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<sst xmlns="http://schemas.openxmlformats.org/spreadsheetml/2006/main" count="33" uniqueCount="31">
  <si>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</si>
  <si>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</si>
  <si>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</si>
  <si>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</si>
  <si>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</si>
  <si>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</si>
  <si>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</si>
  <si>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</si>
  <si>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</si>
  <si>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</si>
  <si>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</si>
  <si>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</si>
  <si>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</si>
  <si>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</si>
  <si>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</si>
  <si>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</si>
  <si>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</si>
  <si>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</si>
  <si>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</si>
  <si>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</si>
  <si>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</si>
  <si>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</si>
  <si>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</si>
  <si>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</si>
  <si>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- 2018/2017</t>
  </si>
  <si>
    <t>TOTAL - MARZO</t>
  </si>
  <si>
    <t>TOTAL ACUMULADO ENERO - MARZO</t>
  </si>
  <si>
    <t>TOTAL COMPARADO ACUMULADO - ENERO - MARZO</t>
  </si>
  <si>
    <t>Var. % 2018/2017 - MARZO</t>
  </si>
  <si>
    <t>Var. % 2018/2017 - ENERO - MARZO</t>
  </si>
  <si>
    <t>NEXA RESOURCES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</si>
</sst>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/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24</v>
      </c>
    </row>
    <row r="2" spans="1:23" ht="13.5" thickBot="1" x14ac:dyDescent="0.25">
      <c r="A2" s="49"/>
    </row>
    <row r="3" spans="1:23" customFormat="1" ht="13.5" thickBot="1" x14ac:dyDescent="0.25">
      <c r="A3" s="37"/>
      <c r="I3" s="50">
        <v>2018</v>
      </c>
      <c r="J3" s="51"/>
      <c r="K3" s="51"/>
      <c r="L3" s="51"/>
      <c r="M3" s="51"/>
      <c r="N3" s="52"/>
      <c r="O3" s="50">
        <v>2017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25</v>
      </c>
      <c r="L4" s="9" t="s">
        <v>11</v>
      </c>
      <c r="M4" s="9" t="s">
        <v>8</v>
      </c>
      <c r="N4" s="41" t="s">
        <v>26</v>
      </c>
      <c r="O4" s="40" t="s">
        <v>12</v>
      </c>
      <c r="P4" s="9" t="s">
        <v>13</v>
      </c>
      <c r="Q4" s="9" t="s">
        <v>25</v>
      </c>
      <c r="R4" s="9" t="s">
        <v>14</v>
      </c>
      <c r="S4" s="9" t="s">
        <v>15</v>
      </c>
      <c r="T4" s="41" t="s">
        <v>27</v>
      </c>
      <c r="U4" s="42" t="s">
        <v>28</v>
      </c>
      <c r="V4" s="41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/>
      <c r="C6" s="31" t="s">
        <v>20</v>
      </c>
      <c r="D6" s="31" t="s">
        <v>30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49.99</v>
      </c>
      <c r="J6" s="34">
        <v>0</v>
      </c>
      <c r="K6" s="35">
        <v>49.99</v>
      </c>
      <c r="L6" s="34">
        <v>183.9701</v>
      </c>
      <c r="M6" s="34">
        <v>0</v>
      </c>
      <c r="N6" s="36">
        <v>183.9701</v>
      </c>
      <c r="O6" s="33">
        <v>48.040390000000002</v>
      </c>
      <c r="P6" s="34">
        <v>0</v>
      </c>
      <c r="Q6" s="35">
        <v>48.040390000000002</v>
      </c>
      <c r="R6" s="34">
        <v>180.15597399999999</v>
      </c>
      <c r="S6" s="34">
        <v>0</v>
      </c>
      <c r="T6" s="36">
        <v>180.15597399999999</v>
      </c>
      <c r="U6" s="38">
        <f>+((K6/Q6)-1)*100</f>
        <v>4.0582726326742868</v>
      </c>
      <c r="V6" s="43">
        <f>+((N6/T6)-1)*100</f>
        <v>2.1171243535893058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6">
        <f t="shared" ref="I8:T8" si="0">SUM(I6:I6)</f>
        <v>49.99</v>
      </c>
      <c r="J8" s="7">
        <f t="shared" si="0"/>
        <v>0</v>
      </c>
      <c r="K8" s="7">
        <f t="shared" si="0"/>
        <v>49.99</v>
      </c>
      <c r="L8" s="7">
        <f t="shared" si="0"/>
        <v>183.9701</v>
      </c>
      <c r="M8" s="7">
        <f t="shared" si="0"/>
        <v>0</v>
      </c>
      <c r="N8" s="8">
        <f t="shared" si="0"/>
        <v>183.9701</v>
      </c>
      <c r="O8" s="6">
        <f t="shared" si="0"/>
        <v>48.040390000000002</v>
      </c>
      <c r="P8" s="7">
        <f t="shared" si="0"/>
        <v>0</v>
      </c>
      <c r="Q8" s="7">
        <f t="shared" si="0"/>
        <v>48.040390000000002</v>
      </c>
      <c r="R8" s="7">
        <f t="shared" si="0"/>
        <v>180.15597399999999</v>
      </c>
      <c r="S8" s="7">
        <f t="shared" si="0"/>
        <v>0</v>
      </c>
      <c r="T8" s="8">
        <f t="shared" si="0"/>
        <v>180.15597399999999</v>
      </c>
      <c r="U8" s="39">
        <f>+((K8/Q8)-1)*100</f>
        <v>4.0582726326742868</v>
      </c>
      <c r="V8" s="44">
        <f>+((N8/T8)-1)*100</f>
        <v>2.1171243535893058</v>
      </c>
    </row>
    <row r="9" spans="1:23" s="5" customFormat="1" ht="19.5" customHeight="1" x14ac:dyDescent="0.25">
      <c r="A9" s="56"/>
      <c r="B9" s="56"/>
      <c r="C9" s="56"/>
      <c r="D9" s="56"/>
      <c r="E9" s="56"/>
      <c r="F9" s="56"/>
      <c r="G9" s="56"/>
      <c r="H9" s="5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16</v>
      </c>
      <c r="W10" s="2"/>
    </row>
    <row r="11" spans="1:23" x14ac:dyDescent="0.2">
      <c r="A11" s="48" t="s">
        <v>18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2018-04-18T21:29:27Z</dcterms:modified>
</cp:coreProperties>
</file>