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<sst xmlns="http://schemas.openxmlformats.org/spreadsheetml/2006/main" count="34" uniqueCount="33">
  <si>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</si>
  <si>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</si>
  <si>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</si>
  <si>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</si>
  <si>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</si>
  <si>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</si>
  <si>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</si>
  <si>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</si>
  <si>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</si>
  <si>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</si>
  <si>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</si>
  <si>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</si>
  <si>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</si>
  <si>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</si>
  <si>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</si>
  <si>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</si>
  <si>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</si>
  <si>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</si>
  <si>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</si>
  <si>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</si>
  <si>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</si>
  <si>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</si>
  <si>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</si>
  <si>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</si>
  <si>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</si>
  <si>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</si>
  <si>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</si>
  <si>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TOTAL - ENERO</t>
  </si>
  <si>
    <t>TOTAL ACUMULADO ENERO -ENERO</t>
  </si>
  <si>
    <t>TOTAL COMPARADO ACUMULADO - ENERO - ENERO</t>
  </si>
  <si>
    <t>Var. % 2017/2016 - ENERO</t>
  </si>
  <si>
    <t>Var. % 2017/2016 - ENERO - ENERO</t>
  </si>
  <si>
    <t>PRODUCCIÓN MINERA METÁLICA DE TUNGSTENO (TMF) - 2017/2016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</si>
</sst>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4" fillId="0" borderId="12" xfId="0" applyNumberFormat="1" applyFont="1" applyBorder="1" applyAlignment="1">
      <alignment horizontal="right" vertical="center"/>
    </xf>
    <xf numFmtId="4" fontId="4" fillId="34" borderId="23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3" width="14.7109375" style="1" customWidth="1"/>
    <col min="14" max="14" width="16.281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5.28125" style="1" customWidth="1"/>
    <col min="23" max="16384" width="11.421875" style="1" customWidth="1"/>
  </cols>
  <sheetData>
    <row r="1" ht="17.25">
      <c r="A1" s="29" t="s">
        <v>32</v>
      </c>
    </row>
    <row r="2" ht="13.5" thickBot="1">
      <c r="A2" s="47"/>
    </row>
    <row r="3" spans="1:22" ht="13.5" thickBot="1">
      <c r="A3" s="30"/>
      <c r="I3" s="41">
        <v>2017</v>
      </c>
      <c r="J3" s="42"/>
      <c r="K3" s="42"/>
      <c r="L3" s="42"/>
      <c r="M3" s="42"/>
      <c r="N3" s="43"/>
      <c r="O3" s="41">
        <v>2016</v>
      </c>
      <c r="P3" s="42"/>
      <c r="Q3" s="42"/>
      <c r="R3" s="42"/>
      <c r="S3" s="42"/>
      <c r="T3" s="43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27</v>
      </c>
      <c r="L4" s="18" t="s">
        <v>11</v>
      </c>
      <c r="M4" s="18" t="s">
        <v>8</v>
      </c>
      <c r="N4" s="32" t="s">
        <v>28</v>
      </c>
      <c r="O4" s="31" t="s">
        <v>12</v>
      </c>
      <c r="P4" s="18" t="s">
        <v>13</v>
      </c>
      <c r="Q4" s="18" t="s">
        <v>27</v>
      </c>
      <c r="R4" s="18" t="s">
        <v>14</v>
      </c>
      <c r="S4" s="18" t="s">
        <v>15</v>
      </c>
      <c r="T4" s="32" t="s">
        <v>29</v>
      </c>
      <c r="U4" s="33" t="s">
        <v>30</v>
      </c>
      <c r="V4" s="32" t="s">
        <v>31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2.9E-05</v>
      </c>
      <c r="J6" s="24">
        <v>0</v>
      </c>
      <c r="K6" s="25">
        <v>2.9E-05</v>
      </c>
      <c r="L6" s="24">
        <v>2.9E-05</v>
      </c>
      <c r="M6" s="24">
        <v>0</v>
      </c>
      <c r="N6" s="28">
        <v>2.9E-05</v>
      </c>
      <c r="O6" s="27">
        <v>0.00357</v>
      </c>
      <c r="P6" s="24">
        <v>0</v>
      </c>
      <c r="Q6" s="25">
        <v>0.00357</v>
      </c>
      <c r="R6" s="24">
        <v>0.00357</v>
      </c>
      <c r="S6" s="24">
        <v>0</v>
      </c>
      <c r="T6" s="28">
        <v>0.00357</v>
      </c>
      <c r="U6" s="40">
        <f>+((K6/Q6)-1)*100</f>
        <v>-99.187675070028</v>
      </c>
      <c r="V6" s="35">
        <f>+((N6/T6)-1)*100</f>
        <v>-99.187675070028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SUM(I6:I6)</f>
        <v>2.9E-05</v>
      </c>
      <c r="J8" s="16">
        <f t="shared" si="0"/>
        <v>0</v>
      </c>
      <c r="K8" s="16">
        <f t="shared" si="0"/>
        <v>2.9E-05</v>
      </c>
      <c r="L8" s="16">
        <f t="shared" si="0"/>
        <v>2.9E-05</v>
      </c>
      <c r="M8" s="16">
        <f t="shared" si="0"/>
        <v>0</v>
      </c>
      <c r="N8" s="17">
        <f t="shared" si="0"/>
        <v>2.9E-05</v>
      </c>
      <c r="O8" s="15">
        <f t="shared" si="0"/>
        <v>0.00357</v>
      </c>
      <c r="P8" s="16">
        <f t="shared" si="0"/>
        <v>0</v>
      </c>
      <c r="Q8" s="16">
        <f t="shared" si="0"/>
        <v>0.00357</v>
      </c>
      <c r="R8" s="16">
        <f t="shared" si="0"/>
        <v>0.00357</v>
      </c>
      <c r="S8" s="16">
        <f t="shared" si="0"/>
        <v>0</v>
      </c>
      <c r="T8" s="17">
        <f t="shared" si="0"/>
        <v>0.00357</v>
      </c>
      <c r="U8" s="39">
        <f>+((K8/Q8)-1)*100</f>
        <v>-99.187675070028</v>
      </c>
      <c r="V8" s="36">
        <f>+((N8/T8)-1)*100</f>
        <v>-99.187675070028</v>
      </c>
    </row>
    <row r="9" ht="12.75">
      <c r="U9" s="37"/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2017-02-24T13:25:04Z</dcterms:modified>
  <cp:category/>
  <cp:version/>
  <cp:contentType/>
  <cp:contentStatus/>
</cp:coreProperties>
</file>