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35" windowWidth="14460" windowHeight="7425"/>
  </bookViews>
  <sheets>
    <sheet name="InformacionGeneralAnual 10 " sheetId="1" r:id="rId1"/>
  </sheets>
  <calcPr calcId="145621"/>
</workbook>
</file>

<file path=xl/calcChain.xml><?xml version="1.0" encoding="utf-8"?>
<calcChain xmlns="http://schemas.openxmlformats.org/spreadsheetml/2006/main">
  <c r="V6" i="1" l="1"/>
  <c r="V8" i="1" l="1"/>
  <c r="U8" i="1"/>
  <c r="T8" i="1"/>
  <c r="S8" i="1"/>
  <c r="R8" i="1"/>
  <c r="Q8" i="1"/>
  <c r="P8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<sst xmlns="http://schemas.openxmlformats.org/spreadsheetml/2006/main" count="36" uniqueCount="25">
  <si>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</si>
  <si>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</si>
  <si>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</si>
  <si>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</si>
  <si>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</si>
  <si>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</si>
  <si>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</si>
  <si>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</si>
  <si>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</si>
  <si>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</si>
  <si>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</si>
  <si>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%Hierro</t>
  </si>
  <si>
    <t>CONCENTRACIÓN / PELLETIZACIÓN</t>
  </si>
  <si>
    <t>Concentración</t>
  </si>
  <si>
    <t>Flotación</t>
  </si>
  <si>
    <t>SHOUGANG HIERRO PERU S.A.A.</t>
  </si>
  <si>
    <t>CPS 1</t>
  </si>
  <si>
    <t>Ica</t>
  </si>
  <si>
    <t>Marcona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</si>
  <si>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</si>
  <si>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</si>
  <si>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Nasca</t>
  </si>
  <si>
    <t>Cifras Preliminares</t>
  </si>
  <si>
    <t>PRODUCCIÓN MINERA METÁLICA DE HIERRO (TMF) - 2016</t>
  </si>
  <si>
    <t>AJUSTE DE ENERO A Diciembre-2016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</si>
</sst>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9" fillId="0" borderId="16" xfId="0" applyFont="1" applyBorder="1" applyAlignment="1">
      <alignment wrapText="1"/>
    </xf>
    <xf numFmtId="164" fontId="10" fillId="0" borderId="16" xfId="1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zoomScale="75" workbookViewId="0"/>
  </sheetViews>
  <sheetFormatPr baseColWidth="10" defaultColWidth="11.42578125" defaultRowHeight="12.75" x14ac:dyDescent="0.2"/>
  <cols>
    <col min="1" max="1" width="10.28515625" style="1" customWidth="1"/>
    <col min="2" max="2" width="17.42578125" style="1" bestFit="1" customWidth="1"/>
    <col min="3" max="3" width="12" style="1" bestFit="1" customWidth="1"/>
    <col min="4" max="4" width="25.85546875" style="1" bestFit="1" customWidth="1"/>
    <col min="5" max="5" width="31.7109375" style="1" bestFit="1" customWidth="1"/>
    <col min="6" max="6" width="46.28515625" style="1" bestFit="1" customWidth="1"/>
    <col min="7" max="7" width="9.7109375" style="1" bestFit="1" customWidth="1"/>
    <col min="8" max="8" width="13.28515625" style="1" bestFit="1" customWidth="1"/>
    <col min="9" max="9" width="11.42578125" style="1" bestFit="1"/>
    <col min="10" max="21" width="9.85546875" style="1" bestFit="1" customWidth="1"/>
    <col min="22" max="22" width="19.140625" style="1" bestFit="1" customWidth="1"/>
    <col min="23" max="16384" width="11.42578125" style="1"/>
  </cols>
  <sheetData>
    <row r="1" spans="1:22" ht="18" x14ac:dyDescent="0.25">
      <c r="A1" s="13" t="s">
        <v>23</v>
      </c>
    </row>
    <row r="2" spans="1:22" x14ac:dyDescent="0.2">
      <c r="A2" s="22"/>
    </row>
    <row r="3" spans="1:22" x14ac:dyDescent="0.2">
      <c r="A3" s="32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">
        <v>42370</v>
      </c>
      <c r="K3" s="2">
        <v>42401</v>
      </c>
      <c r="L3" s="2">
        <v>42430</v>
      </c>
      <c r="M3" s="2">
        <v>42461</v>
      </c>
      <c r="N3" s="2">
        <v>42491</v>
      </c>
      <c r="O3" s="2">
        <v>42522</v>
      </c>
      <c r="P3" s="2">
        <v>42552</v>
      </c>
      <c r="Q3" s="2">
        <v>42583</v>
      </c>
      <c r="R3" s="2">
        <v>42614</v>
      </c>
      <c r="S3" s="2">
        <v>42644</v>
      </c>
      <c r="T3" s="2">
        <v>42675</v>
      </c>
      <c r="U3" s="2">
        <v>42705</v>
      </c>
      <c r="V3" s="28" t="s">
        <v>0</v>
      </c>
    </row>
    <row r="4" spans="1:22" x14ac:dyDescent="0.2">
      <c r="A4" s="33"/>
      <c r="B4" s="27"/>
      <c r="C4" s="27"/>
      <c r="D4" s="27"/>
      <c r="E4" s="27"/>
      <c r="F4" s="27"/>
      <c r="G4" s="27"/>
      <c r="H4" s="27"/>
      <c r="I4" s="27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9"/>
    </row>
    <row r="5" spans="1:22" x14ac:dyDescent="0.2">
      <c r="A5" s="1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4"/>
    </row>
    <row r="6" spans="1:22" ht="15.75" x14ac:dyDescent="0.25">
      <c r="A6" s="19" t="s">
        <v>11</v>
      </c>
      <c r="B6" s="23" t="s">
        <v>13</v>
      </c>
      <c r="C6" s="23" t="s">
        <v>14</v>
      </c>
      <c r="D6" s="23" t="s">
        <v>19</v>
      </c>
      <c r="E6" s="23" t="s">
        <v>15</v>
      </c>
      <c r="F6" s="23" t="s">
        <v>16</v>
      </c>
      <c r="G6" s="23" t="s">
        <v>17</v>
      </c>
      <c r="H6" s="23" t="s">
        <v>21</v>
      </c>
      <c r="I6" s="23" t="s">
        <v>18</v>
      </c>
      <c r="J6" s="24">
        <v>696399.17099999997</v>
      </c>
      <c r="K6" s="24">
        <v>636212.29280000005</v>
      </c>
      <c r="L6" s="24">
        <v>763355.52749999997</v>
      </c>
      <c r="M6" s="24">
        <v>661147.83750000002</v>
      </c>
      <c r="N6" s="24">
        <v>704673.85100000002</v>
      </c>
      <c r="O6" s="24">
        <v>721889.18460000004</v>
      </c>
      <c r="P6" s="24">
        <v>652772.08979999996</v>
      </c>
      <c r="Q6" s="24">
        <v>692500.23360000004</v>
      </c>
      <c r="R6" s="24">
        <v>263289.18449999997</v>
      </c>
      <c r="S6" s="24">
        <v>590511.924</v>
      </c>
      <c r="T6" s="24">
        <v>697108.44960000005</v>
      </c>
      <c r="U6" s="24">
        <v>583264.24179999996</v>
      </c>
      <c r="V6" s="16">
        <f>SUM(J6:U6)</f>
        <v>7663123.9877000004</v>
      </c>
    </row>
    <row r="7" spans="1:22" ht="15.75" x14ac:dyDescent="0.2">
      <c r="A7" s="18"/>
      <c r="B7" s="5"/>
      <c r="C7" s="5"/>
      <c r="D7" s="5"/>
      <c r="E7" s="5"/>
      <c r="F7" s="5"/>
      <c r="G7" s="5"/>
      <c r="H7" s="5"/>
      <c r="I7" s="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5"/>
    </row>
    <row r="8" spans="1:22" ht="20.25" x14ac:dyDescent="0.3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11">
        <f>SUM(J6:J6)</f>
        <v>696399.17099999997</v>
      </c>
      <c r="K8" s="11">
        <f>SUM(K6:K6)</f>
        <v>636212.29280000005</v>
      </c>
      <c r="L8" s="11">
        <f>SUM(L6:L6)</f>
        <v>763355.52749999997</v>
      </c>
      <c r="M8" s="11">
        <f>SUM(M6:M6)</f>
        <v>661147.83750000002</v>
      </c>
      <c r="N8" s="11">
        <f>SUM(N6:N6)</f>
        <v>704673.85100000002</v>
      </c>
      <c r="O8" s="11">
        <f>SUM(O6:O6)</f>
        <v>721889.18460000004</v>
      </c>
      <c r="P8" s="11">
        <f>SUM(P6:P6)</f>
        <v>652772.08979999996</v>
      </c>
      <c r="Q8" s="11">
        <f>SUM(Q6:Q6)</f>
        <v>692500.23360000004</v>
      </c>
      <c r="R8" s="11">
        <f>SUM(R6:R6)</f>
        <v>263289.18449999997</v>
      </c>
      <c r="S8" s="11">
        <f>SUM(S6:S6)</f>
        <v>590511.924</v>
      </c>
      <c r="T8" s="11">
        <f>SUM(T6:T6)</f>
        <v>697108.44960000005</v>
      </c>
      <c r="U8" s="11">
        <f>SUM(U6:U6)</f>
        <v>583264.24179999996</v>
      </c>
      <c r="V8" s="12">
        <f>SUM(V6:V6)</f>
        <v>7663123.9877000004</v>
      </c>
    </row>
    <row r="9" spans="1:22" x14ac:dyDescent="0.2">
      <c r="A9" s="6"/>
      <c r="B9" s="7"/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</row>
    <row r="11" spans="1:22" x14ac:dyDescent="0.2">
      <c r="A11" s="25" t="s">
        <v>24</v>
      </c>
      <c r="B11" s="25"/>
      <c r="C11" s="25"/>
      <c r="D11" s="25"/>
      <c r="E11" s="25"/>
      <c r="F11" s="25"/>
      <c r="G11" s="25"/>
      <c r="H11" s="25"/>
    </row>
    <row r="12" spans="1:22" x14ac:dyDescent="0.2">
      <c r="A12" s="20" t="s">
        <v>22</v>
      </c>
    </row>
    <row r="13" spans="1:22" x14ac:dyDescent="0.2">
      <c r="A13" s="21" t="s">
        <v>20</v>
      </c>
    </row>
  </sheetData>
  <mergeCells count="12">
    <mergeCell ref="A11:H11"/>
    <mergeCell ref="I3:I4"/>
    <mergeCell ref="V3:V4"/>
    <mergeCell ref="A8:I8"/>
    <mergeCell ref="E3:E4"/>
    <mergeCell ref="F3:F4"/>
    <mergeCell ref="G3:G4"/>
    <mergeCell ref="H3:H4"/>
    <mergeCell ref="A3:A4"/>
    <mergeCell ref="B3:B4"/>
    <mergeCell ref="C3:C4"/>
    <mergeCell ref="D3:D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2008-10-16T22:13:13Z</cp:lastPrinted>
  <dcterms:created xsi:type="dcterms:W3CDTF">2007-01-26T21:27:23Z</dcterms:created>
  <dcterms:modified xsi:type="dcterms:W3CDTF">2018-01-19T21:35:22Z</dcterms:modified>
</cp:coreProperties>
</file>