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1880" windowHeight="6096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<sst xmlns="http://schemas.openxmlformats.org/spreadsheetml/2006/main" count="27" uniqueCount="20">
  <si>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</si>
  <si>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</si>
  <si>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</si>
  <si>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</si>
  <si>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</si>
  <si>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</si>
  <si>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</si>
  <si>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</si>
  <si>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</si>
  <si>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</si>
  <si>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</si>
  <si>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</si>
  <si>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</si>
  <si>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</si>
  <si>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</si>
  <si>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</si>
  <si>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</si>
  <si>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Var. % 2016/2015</t>
  </si>
  <si>
    <t>ABRIL</t>
  </si>
  <si>
    <t>ENERO - ABRIL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</si>
</sst>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35" borderId="0" xfId="0" applyFill="1" applyAlignment="1">
      <alignment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ABR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ABR-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ABR-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ABR-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ABR-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ABR-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ABR-2016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ABR-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ABR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4">
      <c r="A1" s="36" t="s">
        <v>0</v>
      </c>
      <c r="B1" s="36"/>
      <c r="C1" s="36"/>
      <c r="D1" s="36"/>
      <c r="E1" s="36"/>
      <c r="F1" s="36"/>
      <c r="G1" s="36"/>
      <c r="H1" s="36"/>
    </row>
    <row r="2" spans="1:7" ht="17.25">
      <c r="A2" s="35"/>
      <c r="B2" s="2"/>
      <c r="C2" s="3"/>
      <c r="D2" s="3"/>
      <c r="E2" s="3"/>
      <c r="F2" s="3"/>
      <c r="G2" s="3"/>
    </row>
    <row r="3" spans="1:8" ht="46.5" customHeight="1">
      <c r="A3" s="37" t="s">
        <v>1</v>
      </c>
      <c r="B3" s="37" t="s">
        <v>2</v>
      </c>
      <c r="C3" s="39" t="s">
        <v>18</v>
      </c>
      <c r="D3" s="40"/>
      <c r="E3" s="41"/>
      <c r="F3" s="39" t="s">
        <v>19</v>
      </c>
      <c r="G3" s="40"/>
      <c r="H3" s="41"/>
    </row>
    <row r="4" spans="1:8" ht="38.25" customHeight="1">
      <c r="A4" s="38"/>
      <c r="B4" s="38"/>
      <c r="C4" s="4">
        <v>2015</v>
      </c>
      <c r="D4" s="4">
        <v>2016</v>
      </c>
      <c r="E4" s="5" t="s">
        <v>17</v>
      </c>
      <c r="F4" s="4">
        <v>2015</v>
      </c>
      <c r="G4" s="4">
        <v>2016</v>
      </c>
      <c r="H4" s="5" t="s">
        <v>17</v>
      </c>
    </row>
    <row r="5" spans="1:8" ht="17.25">
      <c r="A5" s="6"/>
      <c r="B5" s="6"/>
      <c r="C5" s="4"/>
      <c r="D5" s="7"/>
      <c r="E5" s="8"/>
      <c r="F5" s="7"/>
      <c r="G5" s="7"/>
      <c r="H5" s="8"/>
    </row>
    <row r="6" spans="1:8" ht="17.25">
      <c r="A6" s="9"/>
      <c r="B6" s="9"/>
      <c r="C6" s="10"/>
      <c r="D6" s="10"/>
      <c r="E6" s="11"/>
      <c r="F6" s="10"/>
      <c r="G6" s="10"/>
      <c r="H6" s="11"/>
    </row>
    <row r="7" spans="1:8" ht="21">
      <c r="A7" s="12" t="s">
        <v>3</v>
      </c>
      <c r="B7" s="12" t="s">
        <v>4</v>
      </c>
      <c r="C7" s="13">
        <v>122506.30778299998</v>
      </c>
      <c r="D7" s="13">
        <v>187983.02828600002</v>
      </c>
      <c r="E7" s="28">
        <f>+((D7/C7)-1)</f>
        <v>0.5344763195294515</v>
      </c>
      <c r="F7" s="13">
        <v>463192.09984100005</v>
      </c>
      <c r="G7" s="13">
        <v>702477.0300550002</v>
      </c>
      <c r="H7" s="28">
        <f>+((G7/F7)-1)</f>
        <v>0.5165997656180654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1">
      <c r="A9" s="17"/>
      <c r="B9" s="17"/>
      <c r="C9" s="13"/>
      <c r="D9" s="13"/>
      <c r="E9" s="30"/>
      <c r="F9" s="13"/>
      <c r="G9" s="13"/>
      <c r="H9" s="30"/>
    </row>
    <row r="10" spans="1:8" ht="21">
      <c r="A10" s="12" t="s">
        <v>5</v>
      </c>
      <c r="B10" s="12" t="s">
        <v>6</v>
      </c>
      <c r="C10" s="13">
        <v>11847271.318705004</v>
      </c>
      <c r="D10" s="13">
        <v>12447401.963340202</v>
      </c>
      <c r="E10" s="28">
        <f>+((D10/C10)-1)</f>
        <v>0.05065560064347352</v>
      </c>
      <c r="F10" s="13">
        <v>47352483.44281405</v>
      </c>
      <c r="G10" s="13">
        <v>50548793.389305435</v>
      </c>
      <c r="H10" s="28">
        <f>+((G10/F10)-1)</f>
        <v>0.0675003656429436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1">
      <c r="A12" s="17"/>
      <c r="B12" s="17"/>
      <c r="C12" s="13"/>
      <c r="D12" s="13"/>
      <c r="E12" s="30"/>
      <c r="F12" s="13"/>
      <c r="G12" s="13"/>
      <c r="H12" s="30"/>
    </row>
    <row r="13" spans="1:8" ht="21">
      <c r="A13" s="12" t="s">
        <v>7</v>
      </c>
      <c r="B13" s="12" t="s">
        <v>4</v>
      </c>
      <c r="C13" s="13">
        <v>114323.211723</v>
      </c>
      <c r="D13" s="13">
        <v>96785.494201</v>
      </c>
      <c r="E13" s="28">
        <f>+((D13/C13)-1)</f>
        <v>-0.15340469584158556</v>
      </c>
      <c r="F13" s="13">
        <v>458528.42227500014</v>
      </c>
      <c r="G13" s="13">
        <v>416899.11217199994</v>
      </c>
      <c r="H13" s="28">
        <f>+((G13/F13)-1)</f>
        <v>-0.09078894149343097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1">
      <c r="A15" s="17"/>
      <c r="B15" s="17"/>
      <c r="C15" s="13"/>
      <c r="D15" s="13"/>
      <c r="E15" s="30"/>
      <c r="F15" s="13"/>
      <c r="G15" s="13"/>
      <c r="H15" s="30"/>
    </row>
    <row r="16" spans="1:8" ht="21">
      <c r="A16" s="12" t="s">
        <v>8</v>
      </c>
      <c r="B16" s="12" t="s">
        <v>9</v>
      </c>
      <c r="C16" s="13">
        <v>296299.474389</v>
      </c>
      <c r="D16" s="13">
        <v>348341.97965300013</v>
      </c>
      <c r="E16" s="28">
        <f>+((D16/C16)-1)</f>
        <v>0.17564157132346314</v>
      </c>
      <c r="F16" s="13">
        <v>1236623.3691739992</v>
      </c>
      <c r="G16" s="13">
        <v>1419871.6955919997</v>
      </c>
      <c r="H16" s="28">
        <f>+((G16/F16)-1)</f>
        <v>0.148184427842732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1">
      <c r="A18" s="17"/>
      <c r="B18" s="17"/>
      <c r="C18" s="13"/>
      <c r="D18" s="13"/>
      <c r="E18" s="30"/>
      <c r="F18" s="13"/>
      <c r="G18" s="13"/>
      <c r="H18" s="30"/>
    </row>
    <row r="19" spans="1:8" ht="21">
      <c r="A19" s="12" t="s">
        <v>10</v>
      </c>
      <c r="B19" s="12" t="s">
        <v>4</v>
      </c>
      <c r="C19" s="13">
        <v>24878.19129599999</v>
      </c>
      <c r="D19" s="13">
        <v>25904.916416</v>
      </c>
      <c r="E19" s="28">
        <f>+((D19/C19)-1)</f>
        <v>0.04127008703261681</v>
      </c>
      <c r="F19" s="13">
        <v>102034.25666200003</v>
      </c>
      <c r="G19" s="13">
        <v>104333.123061</v>
      </c>
      <c r="H19" s="28">
        <f>+((G19/F19)-1)</f>
        <v>0.022530339066566984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1">
      <c r="A21" s="17"/>
      <c r="B21" s="17"/>
      <c r="C21" s="13"/>
      <c r="D21" s="13"/>
      <c r="E21" s="30"/>
      <c r="F21" s="13"/>
      <c r="G21" s="13"/>
      <c r="H21" s="30"/>
    </row>
    <row r="22" spans="1:8" ht="21">
      <c r="A22" s="12" t="s">
        <v>11</v>
      </c>
      <c r="B22" s="12" t="s">
        <v>4</v>
      </c>
      <c r="C22" s="13">
        <v>668045.4066</v>
      </c>
      <c r="D22" s="13">
        <v>661147.8375</v>
      </c>
      <c r="E22" s="28">
        <f>+((D22/C22)-1)</f>
        <v>-0.010325000414425411</v>
      </c>
      <c r="F22" s="13">
        <v>2953010.134</v>
      </c>
      <c r="G22" s="13">
        <v>2757114.8288</v>
      </c>
      <c r="H22" s="28">
        <f>+((G22/F22)-1)</f>
        <v>-0.0663374984543823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1">
      <c r="A24" s="17"/>
      <c r="B24" s="17"/>
      <c r="C24" s="13"/>
      <c r="D24" s="13"/>
      <c r="E24" s="30"/>
      <c r="F24" s="13"/>
      <c r="G24" s="13"/>
      <c r="H24" s="30"/>
    </row>
    <row r="25" spans="1:8" ht="21">
      <c r="A25" s="12" t="s">
        <v>12</v>
      </c>
      <c r="B25" s="12" t="s">
        <v>4</v>
      </c>
      <c r="C25" s="13">
        <v>1654.4123240000001</v>
      </c>
      <c r="D25" s="13">
        <v>1440.5619</v>
      </c>
      <c r="E25" s="28">
        <f>+((D25/C25)-1)</f>
        <v>-0.12926065703074407</v>
      </c>
      <c r="F25" s="13">
        <v>6229.971611</v>
      </c>
      <c r="G25" s="13">
        <v>5714.464022</v>
      </c>
      <c r="H25" s="28">
        <f>+((G25/F25)-1)</f>
        <v>-0.08274637850512667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1">
      <c r="A27" s="17"/>
      <c r="B27" s="17"/>
      <c r="C27" s="13"/>
      <c r="D27" s="13"/>
      <c r="E27" s="30"/>
      <c r="F27" s="13"/>
      <c r="G27" s="13"/>
      <c r="H27" s="30"/>
    </row>
    <row r="28" spans="1:8" ht="21">
      <c r="A28" s="12" t="s">
        <v>13</v>
      </c>
      <c r="B28" s="12" t="s">
        <v>4</v>
      </c>
      <c r="C28" s="13">
        <v>1631.7794979999999</v>
      </c>
      <c r="D28" s="13">
        <v>2334.896614</v>
      </c>
      <c r="E28" s="28">
        <f>+((D28/C28)-1)</f>
        <v>0.4308897843500179</v>
      </c>
      <c r="F28" s="13">
        <v>6734.929862</v>
      </c>
      <c r="G28" s="13">
        <v>8190.863566999999</v>
      </c>
      <c r="H28" s="28">
        <f>+((G28/F28)-1)</f>
        <v>0.21617652074072913</v>
      </c>
    </row>
    <row r="29" spans="1:8" ht="21">
      <c r="A29" s="12"/>
      <c r="B29" s="12"/>
      <c r="C29" s="13"/>
      <c r="D29" s="13"/>
      <c r="E29" s="28"/>
      <c r="F29" s="13"/>
      <c r="G29" s="13"/>
      <c r="H29" s="28"/>
    </row>
    <row r="30" spans="1:8" ht="21">
      <c r="A30" s="12"/>
      <c r="B30" s="12"/>
      <c r="C30" s="13"/>
      <c r="D30" s="13"/>
      <c r="E30" s="28"/>
      <c r="F30" s="13"/>
      <c r="G30" s="13"/>
      <c r="H30" s="28"/>
    </row>
    <row r="31" spans="1:8" ht="21">
      <c r="A31" s="12" t="s">
        <v>15</v>
      </c>
      <c r="B31" s="12" t="s">
        <v>4</v>
      </c>
      <c r="C31" s="13">
        <v>12.693744</v>
      </c>
      <c r="D31" s="13">
        <v>0.003024</v>
      </c>
      <c r="E31" s="28">
        <f>+((D31/C31)-1)</f>
        <v>-0.9997617724132455</v>
      </c>
      <c r="F31" s="13">
        <v>50.972544</v>
      </c>
      <c r="G31" s="13">
        <v>0.009952</v>
      </c>
      <c r="H31" s="28">
        <f>+((G31/F31)-1)</f>
        <v>-0.999804757635797</v>
      </c>
    </row>
    <row r="32" spans="1:8" ht="17.25">
      <c r="A32" s="18"/>
      <c r="B32" s="18"/>
      <c r="C32" s="18"/>
      <c r="D32" s="18"/>
      <c r="E32" s="19"/>
      <c r="F32" s="18"/>
      <c r="G32" s="18"/>
      <c r="H32" s="31"/>
    </row>
    <row r="33" spans="1:8" ht="17.25">
      <c r="A33" s="32"/>
      <c r="B33" s="32"/>
      <c r="C33" s="32"/>
      <c r="D33" s="32"/>
      <c r="E33" s="32"/>
      <c r="F33" s="32"/>
      <c r="G33" s="32"/>
      <c r="H33" s="32"/>
    </row>
    <row r="34" spans="1:7" ht="17.25">
      <c r="A34" s="33" t="s">
        <v>14</v>
      </c>
      <c r="B34" s="22"/>
      <c r="C34" s="20"/>
      <c r="D34" s="21"/>
      <c r="E34" s="21"/>
      <c r="F34" s="21"/>
      <c r="G34" s="21"/>
    </row>
    <row r="35" spans="1:7" ht="17.25">
      <c r="A35" s="34" t="s">
        <v>16</v>
      </c>
      <c r="B35" s="23"/>
      <c r="C35" s="20"/>
      <c r="D35" s="21"/>
      <c r="E35" s="21"/>
      <c r="F35" s="21"/>
      <c r="G35" s="21"/>
    </row>
    <row r="36" spans="1:7" ht="17.25">
      <c r="A36" s="2"/>
      <c r="B36" s="2"/>
      <c r="C36" s="20"/>
      <c r="D36" s="21"/>
      <c r="E36" s="21"/>
      <c r="F36" s="21"/>
      <c r="G36" s="21"/>
    </row>
    <row r="37" spans="1:7" ht="17.25">
      <c r="A37" s="2"/>
      <c r="B37" s="2"/>
      <c r="C37" s="20"/>
      <c r="D37" s="21"/>
      <c r="E37" s="21"/>
      <c r="F37" s="21"/>
      <c r="G37" s="21"/>
    </row>
    <row r="38" spans="1:7" ht="17.25">
      <c r="A38" s="2"/>
      <c r="B38" s="2"/>
      <c r="C38" s="20"/>
      <c r="D38" s="21"/>
      <c r="E38" s="21"/>
      <c r="F38" s="21"/>
      <c r="G38" s="21"/>
    </row>
    <row r="39" spans="3:7" ht="12.75">
      <c r="C39" s="24"/>
      <c r="D39" s="25"/>
      <c r="E39" s="25"/>
      <c r="F39" s="25"/>
      <c r="G39" s="25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4"/>
      <c r="E57" s="24"/>
      <c r="F57" s="24"/>
      <c r="G57" s="24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6"/>
      <c r="D104" s="26"/>
      <c r="E104" s="26"/>
      <c r="F104" s="26"/>
      <c r="G104" s="26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2016-05-30T19:30:30Z</cp:lastPrinted>
  <dcterms:created xsi:type="dcterms:W3CDTF">2007-09-26T14:53:22Z</dcterms:created>
  <dcterms:modified xsi:type="dcterms:W3CDTF">2016-05-30T19:30:33Z</dcterms:modified>
  <cp:category/>
  <cp:version/>
  <cp:contentType/>
  <cp:contentStatus/>
</cp:coreProperties>
</file>