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<sst xmlns="http://schemas.openxmlformats.org/spreadsheetml/2006/main" count="29" uniqueCount="22">
  <si>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</si>
  <si>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</si>
  <si>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</si>
  <si>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</si>
  <si>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</si>
  <si>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</si>
  <si>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</si>
  <si>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</si>
  <si>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</si>
  <si>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</si>
  <si>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</si>
  <si>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</si>
  <si>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</si>
  <si>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</si>
  <si>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</si>
  <si>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</si>
  <si>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</si>
  <si>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---</t>
  </si>
  <si>
    <t>Var. % 2015/2014</t>
  </si>
  <si>
    <t>JULIO</t>
  </si>
  <si>
    <t>ENERO - JULIO</t>
  </si>
  <si>
    <t>1 / No se ha considerado información de producción estimada de oro de MDD mes de julio-2015. NO DISPONIBLE.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</si>
</sst>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INC-JUL-2015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7" t="s">
        <v>0</v>
      </c>
      <c r="B1" s="37"/>
      <c r="C1" s="37"/>
      <c r="D1" s="37"/>
      <c r="E1" s="37"/>
      <c r="F1" s="37"/>
      <c r="G1" s="37"/>
      <c r="H1" s="37"/>
    </row>
    <row r="2" spans="1:7" ht="17.25">
      <c r="A2" s="36"/>
      <c r="B2" s="2"/>
      <c r="C2" s="3"/>
      <c r="D2" s="3"/>
      <c r="E2" s="3"/>
      <c r="F2" s="3"/>
      <c r="G2" s="3"/>
    </row>
    <row r="3" spans="1:8" ht="46.5" customHeight="1">
      <c r="A3" s="38" t="s">
        <v>1</v>
      </c>
      <c r="B3" s="38" t="s">
        <v>2</v>
      </c>
      <c r="C3" s="40" t="s">
        <v>19</v>
      </c>
      <c r="D3" s="41"/>
      <c r="E3" s="42"/>
      <c r="F3" s="40" t="s">
        <v>20</v>
      </c>
      <c r="G3" s="41"/>
      <c r="H3" s="42"/>
    </row>
    <row r="4" spans="1:8" ht="38.25" customHeight="1">
      <c r="A4" s="39"/>
      <c r="B4" s="39"/>
      <c r="C4" s="4">
        <v>2014</v>
      </c>
      <c r="D4" s="4">
        <v>2015</v>
      </c>
      <c r="E4" s="5" t="s">
        <v>18</v>
      </c>
      <c r="F4" s="4">
        <v>2014</v>
      </c>
      <c r="G4" s="4">
        <v>2015</v>
      </c>
      <c r="H4" s="5" t="s">
        <v>18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119857.280176</v>
      </c>
      <c r="D7" s="13">
        <v>155313.31249900005</v>
      </c>
      <c r="E7" s="28">
        <f>+((D7/C7)-1)</f>
        <v>0.29581876270624496</v>
      </c>
      <c r="F7" s="13">
        <v>806058.8972249997</v>
      </c>
      <c r="G7" s="13">
        <v>896167.4792160004</v>
      </c>
      <c r="H7" s="28">
        <f>+((G7/F7)-1)</f>
        <v>0.11178907931072457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11044548.56031501</v>
      </c>
      <c r="D10" s="13">
        <v>11119188.675731005</v>
      </c>
      <c r="E10" s="28">
        <f>+((D10/C10)-1)</f>
        <v>0.006758095634998629</v>
      </c>
      <c r="F10" s="13">
        <v>76232211.61319701</v>
      </c>
      <c r="G10" s="13">
        <v>81365816.02443391</v>
      </c>
      <c r="H10" s="28">
        <f>+((G10/F10)-1)</f>
        <v>0.06734166965120791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120063.890637</v>
      </c>
      <c r="D13" s="13">
        <v>126878.90004</v>
      </c>
      <c r="E13" s="28">
        <f>+((D13/C13)-1)</f>
        <v>0.05676152394231848</v>
      </c>
      <c r="F13" s="13">
        <v>724102.9877300002</v>
      </c>
      <c r="G13" s="13">
        <v>811467.8928300003</v>
      </c>
      <c r="H13" s="28">
        <f>+((G13/F13)-1)</f>
        <v>0.12065259580530308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343439.3187970002</v>
      </c>
      <c r="D16" s="13">
        <v>362920.6435669999</v>
      </c>
      <c r="E16" s="28">
        <f>+((D16/C16)-1)</f>
        <v>0.056724212120612405</v>
      </c>
      <c r="F16" s="13">
        <v>2153386.6840100004</v>
      </c>
      <c r="G16" s="13">
        <v>2237735.833313</v>
      </c>
      <c r="H16" s="28">
        <f>+((G16/F16)-1)</f>
        <v>0.039170461083155805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24459.133659</v>
      </c>
      <c r="D19" s="13">
        <v>26479.190632</v>
      </c>
      <c r="E19" s="28">
        <f>+((D19/C19)-1)</f>
        <v>0.08258906472988259</v>
      </c>
      <c r="F19" s="13">
        <v>153511.845248</v>
      </c>
      <c r="G19" s="13">
        <v>178298.82726099994</v>
      </c>
      <c r="H19" s="28">
        <f>+((G19/F19)-1)</f>
        <v>0.16146625019689065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652033.28</v>
      </c>
      <c r="D22" s="13">
        <v>646275.4833</v>
      </c>
      <c r="E22" s="28">
        <f>+((D22/C22)-1)</f>
        <v>-0.008830525797701716</v>
      </c>
      <c r="F22" s="13">
        <v>4831664.4665</v>
      </c>
      <c r="G22" s="13">
        <v>4852981.96</v>
      </c>
      <c r="H22" s="28">
        <f>+((G22/F22)-1)</f>
        <v>0.00441203929780376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2042.564292</v>
      </c>
      <c r="D25" s="13">
        <v>1591.6697530000001</v>
      </c>
      <c r="E25" s="28">
        <f>+((D25/C25)-1)</f>
        <v>-0.22074925169601456</v>
      </c>
      <c r="F25" s="13">
        <v>13190.714064</v>
      </c>
      <c r="G25" s="13">
        <v>11121.886329</v>
      </c>
      <c r="H25" s="28">
        <f>+((G25/F25)-1)</f>
        <v>-0.15683970746104103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1440.719321</v>
      </c>
      <c r="D28" s="13">
        <v>1571.867479</v>
      </c>
      <c r="E28" s="28">
        <f>+((D28/C28)-1)</f>
        <v>0.0910296378263118</v>
      </c>
      <c r="F28" s="13">
        <v>9369.99722</v>
      </c>
      <c r="G28" s="13">
        <v>11675.725734</v>
      </c>
      <c r="H28" s="28">
        <f>+((G28/F28)-1)</f>
        <v>0.24607568816333125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12.884256</v>
      </c>
      <c r="D31" s="13">
        <v>12.377876</v>
      </c>
      <c r="E31" s="28">
        <f>+((D31/C31)-1)</f>
        <v>-0.039302230567290763</v>
      </c>
      <c r="F31" s="13">
        <v>38.641819</v>
      </c>
      <c r="G31" s="13">
        <v>83.67793</v>
      </c>
      <c r="H31" s="35" t="s">
        <v>17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7.25">
      <c r="A33" s="32"/>
      <c r="B33" s="32"/>
      <c r="C33" s="32"/>
      <c r="D33" s="32"/>
      <c r="E33" s="32"/>
      <c r="F33" s="32"/>
      <c r="G33" s="32"/>
      <c r="H33" s="32"/>
    </row>
    <row r="34" spans="1:8" ht="17.25">
      <c r="A34" s="43" t="s">
        <v>21</v>
      </c>
      <c r="B34" s="43"/>
      <c r="C34" s="43"/>
      <c r="D34" s="43"/>
      <c r="E34" s="43"/>
      <c r="F34" s="43"/>
      <c r="G34" s="43"/>
      <c r="H34" s="43"/>
    </row>
    <row r="35" spans="1:7" ht="17.25">
      <c r="A35" s="33" t="s">
        <v>14</v>
      </c>
      <c r="B35" s="22"/>
      <c r="C35" s="20"/>
      <c r="D35" s="21"/>
      <c r="E35" s="21"/>
      <c r="F35" s="21"/>
      <c r="G35" s="21"/>
    </row>
    <row r="36" spans="1:7" ht="17.25">
      <c r="A36" s="34" t="s">
        <v>16</v>
      </c>
      <c r="B36" s="23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1:7" ht="17.25">
      <c r="A39" s="2"/>
      <c r="B39" s="2"/>
      <c r="C39" s="20"/>
      <c r="D39" s="21"/>
      <c r="E39" s="21"/>
      <c r="F39" s="21"/>
      <c r="G39" s="21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5"/>
      <c r="E57" s="25"/>
      <c r="F57" s="25"/>
      <c r="G57" s="25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4"/>
      <c r="D104" s="24"/>
      <c r="E104" s="24"/>
      <c r="F104" s="24"/>
      <c r="G104" s="24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  <row r="3381" spans="3:7" ht="12.75">
      <c r="C3381" s="26"/>
      <c r="D3381" s="26"/>
      <c r="E3381" s="26"/>
      <c r="F3381" s="26"/>
      <c r="G3381" s="26"/>
    </row>
  </sheetData>
  <sheetProtection/>
  <mergeCells count="6">
    <mergeCell ref="A1:H1"/>
    <mergeCell ref="A3:A4"/>
    <mergeCell ref="B3:B4"/>
    <mergeCell ref="C3:E3"/>
    <mergeCell ref="F3:H3"/>
    <mergeCell ref="A34:H3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2015-08-24T22:20:18Z</cp:lastPrinted>
  <dcterms:created xsi:type="dcterms:W3CDTF">2007-09-26T14:53:22Z</dcterms:created>
  <dcterms:modified xsi:type="dcterms:W3CDTF">2015-08-24T23:32:53Z</dcterms:modified>
  <cp:category/>
  <cp:version/>
  <cp:contentType/>
  <cp:contentStatus/>
</cp:coreProperties>
</file>