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<sst xmlns="http://schemas.openxmlformats.org/spreadsheetml/2006/main" count="34" uniqueCount="33">
  <si>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</si>
  <si>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</si>
  <si>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</si>
  <si>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</si>
  <si>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</si>
  <si>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</si>
  <si>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</si>
  <si>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</si>
  <si>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</si>
  <si>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</si>
  <si>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</si>
  <si>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</si>
  <si>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</si>
  <si>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</si>
  <si>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</si>
  <si>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</si>
  <si>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</si>
  <si>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</si>
  <si>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</si>
  <si>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TUNGSTENO (TMF) - 2013/2012</t>
  </si>
  <si>
    <t>CONCENTRACIÓN</t>
  </si>
  <si>
    <t>FLOTACIÓN</t>
  </si>
  <si>
    <t>MINERA TUNGSTENO MALAGA DEL PERU S.A.</t>
  </si>
  <si>
    <t>EL SAUCO</t>
  </si>
  <si>
    <t>ANCASH</t>
  </si>
  <si>
    <t>PALLASCA</t>
  </si>
  <si>
    <t>PAMPAS</t>
  </si>
  <si>
    <t>PEQUEÑO PRODUCTOR MINERO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</si>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</sst>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19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2014</v>
      </c>
      <c r="J3" s="41"/>
      <c r="K3" s="41"/>
      <c r="L3" s="41"/>
      <c r="M3" s="41"/>
      <c r="N3" s="42"/>
      <c r="O3" s="40">
        <v>2013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30</v>
      </c>
      <c r="U4" s="37" t="s">
        <v>31</v>
      </c>
      <c r="V4" s="36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20</v>
      </c>
      <c r="B6" s="26" t="s">
        <v>21</v>
      </c>
      <c r="C6" s="26" t="s">
        <v>27</v>
      </c>
      <c r="D6" s="26" t="s">
        <v>22</v>
      </c>
      <c r="E6" s="26" t="s">
        <v>23</v>
      </c>
      <c r="F6" s="26" t="s">
        <v>24</v>
      </c>
      <c r="G6" s="26" t="s">
        <v>25</v>
      </c>
      <c r="H6" s="29" t="s">
        <v>26</v>
      </c>
      <c r="I6" s="30">
        <v>3.5699999999999998E-3</v>
      </c>
      <c r="J6" s="27">
        <v>0</v>
      </c>
      <c r="K6" s="28">
        <v>3.5699999999999998E-3</v>
      </c>
      <c r="L6" s="27">
        <v>7.1390000000000004E-3</v>
      </c>
      <c r="M6" s="27">
        <v>0</v>
      </c>
      <c r="N6" s="31">
        <v>7.1390000000000004E-3</v>
      </c>
      <c r="O6" s="30">
        <v>4.0278099999999997</v>
      </c>
      <c r="P6" s="27">
        <v>0</v>
      </c>
      <c r="Q6" s="28">
        <v>4.0278099999999997</v>
      </c>
      <c r="R6" s="27">
        <v>8.568346</v>
      </c>
      <c r="S6" s="27">
        <v>0</v>
      </c>
      <c r="T6" s="31">
        <v>8.568346</v>
      </c>
      <c r="U6" s="38">
        <f>+((K6/Q6)-1)*100</f>
        <v>-99.911366226311571</v>
      </c>
      <c r="V6" s="39">
        <f>+((N6/T6)-1)*100</f>
        <v>-99.916681702629646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3.5699999999999998E-3</v>
      </c>
      <c r="J8" s="17">
        <f t="shared" si="0"/>
        <v>0</v>
      </c>
      <c r="K8" s="17">
        <f t="shared" si="0"/>
        <v>3.5699999999999998E-3</v>
      </c>
      <c r="L8" s="17">
        <f t="shared" si="0"/>
        <v>7.1390000000000004E-3</v>
      </c>
      <c r="M8" s="17">
        <f t="shared" si="0"/>
        <v>0</v>
      </c>
      <c r="N8" s="18">
        <f t="shared" si="0"/>
        <v>7.1390000000000004E-3</v>
      </c>
      <c r="O8" s="16">
        <f t="shared" si="0"/>
        <v>4.0278099999999997</v>
      </c>
      <c r="P8" s="17">
        <f t="shared" si="0"/>
        <v>0</v>
      </c>
      <c r="Q8" s="17">
        <f t="shared" si="0"/>
        <v>4.0278099999999997</v>
      </c>
      <c r="R8" s="17">
        <f t="shared" si="0"/>
        <v>8.568346</v>
      </c>
      <c r="S8" s="17">
        <f t="shared" si="0"/>
        <v>0</v>
      </c>
      <c r="T8" s="18">
        <f t="shared" si="0"/>
        <v>8.568346</v>
      </c>
      <c r="U8" s="24">
        <f>+((K8/Q8)-1)*100</f>
        <v>-99.911366226311571</v>
      </c>
      <c r="V8" s="33">
        <f>+((N8/T8)-1)*100</f>
        <v>-99.916681702629646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2014-04-02T15:24:33Z</dcterms:modified>
</cp:coreProperties>
</file>