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ENE-SET-2012" sheetId="1" r:id="rId1"/>
  </sheets>
  <calcPr calcId="145621"/>
</workbook>
</file>

<file path=xl/calcChain.xml><?xml version="1.0" encoding="utf-8"?>
<calcChain xmlns="http://schemas.openxmlformats.org/spreadsheetml/2006/main">
  <c r="V6" i="1" l="1"/>
  <c r="V8" i="1" s="1"/>
  <c r="U8" i="1"/>
  <c r="T8" i="1"/>
  <c r="S8" i="1"/>
  <c r="J8" i="1"/>
  <c r="K8" i="1"/>
  <c r="L8" i="1"/>
  <c r="M8" i="1"/>
  <c r="N8" i="1"/>
  <c r="O8" i="1"/>
  <c r="P8" i="1"/>
  <c r="Q8" i="1"/>
  <c r="R8" i="1"/>
</calcChain>
</file>

<file path=xl/sharedStrings.xml><?xml version="1.0" encoding="utf-8"?>
<sst xmlns="http://schemas.openxmlformats.org/spreadsheetml/2006/main" count="36" uniqueCount="25">
  <si>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</si>
  <si>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</si>
  <si>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</si>
  <si>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</si>
  <si>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</si>
  <si>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</si>
  <si>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</si>
  <si>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</si>
  <si>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</si>
  <si>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</si>
  <si>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</si>
  <si>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Datos preliminares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</si>
  <si>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</si>
  <si>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%Tungsteno</t>
  </si>
  <si>
    <t>Concentración</t>
  </si>
  <si>
    <t>Flotación</t>
  </si>
  <si>
    <t>Ancash</t>
  </si>
  <si>
    <t>Pallasca</t>
  </si>
  <si>
    <t>Pampas</t>
  </si>
  <si>
    <t>EL SAUCO</t>
  </si>
  <si>
    <t>MINERA TUNGSTENO MALAGA DEL PERU S.A.</t>
  </si>
  <si>
    <t>CONCENTRACIÓN / PELLETIZACIÓN</t>
  </si>
  <si>
    <t>PRODUCCIÓN MINERA METÁLICA DE TUNGSTENO (TMF) - 2013</t>
  </si>
  <si>
    <t>Ajuste ene-dic-2013</t>
  </si>
  <si>
    <t>Pequeño Productor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</si>
</sst>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4" fillId="0" borderId="0" xfId="0" applyFont="1" applyAlignment="1"/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3" fontId="7" fillId="3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/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3" fillId="0" borderId="0" xfId="0" applyFont="1" applyAlignment="1"/>
    <xf numFmtId="0" fontId="0" fillId="4" borderId="0" xfId="0" applyFill="1" applyAlignment="1"/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1.7109375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43.7109375" style="1" bestFit="1" customWidth="1"/>
    <col min="6" max="6" width="10.85546875" style="1" bestFit="1" customWidth="1"/>
    <col min="7" max="7" width="9.7109375" style="1" bestFit="1" customWidth="1"/>
    <col min="8" max="8" width="13.28515625" style="1" bestFit="1" customWidth="1"/>
    <col min="9" max="9" width="11.42578125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18" width="8.5703125" style="1" bestFit="1" customWidth="1"/>
    <col min="19" max="21" width="8.5703125" style="1" customWidth="1"/>
    <col min="22" max="22" width="19.140625" style="1" bestFit="1" customWidth="1"/>
    <col min="23" max="16384" width="12.7109375" style="1"/>
  </cols>
  <sheetData>
    <row r="1" spans="1:22" ht="18" x14ac:dyDescent="0.25">
      <c r="A1" s="11" t="s">
        <v>22</v>
      </c>
    </row>
    <row r="2" spans="1:22" x14ac:dyDescent="0.2">
      <c r="A2" s="19"/>
    </row>
    <row r="3" spans="1:22" x14ac:dyDescent="0.2">
      <c r="A3" s="24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3">
        <v>41275</v>
      </c>
      <c r="K3" s="3">
        <v>41306</v>
      </c>
      <c r="L3" s="3">
        <v>41334</v>
      </c>
      <c r="M3" s="3">
        <v>41365</v>
      </c>
      <c r="N3" s="3">
        <v>41395</v>
      </c>
      <c r="O3" s="3">
        <v>41426</v>
      </c>
      <c r="P3" s="3">
        <v>41456</v>
      </c>
      <c r="Q3" s="3">
        <v>41487</v>
      </c>
      <c r="R3" s="3">
        <v>41518</v>
      </c>
      <c r="S3" s="3">
        <v>41548</v>
      </c>
      <c r="T3" s="3">
        <v>41579</v>
      </c>
      <c r="U3" s="3">
        <v>41609</v>
      </c>
      <c r="V3" s="20" t="s">
        <v>0</v>
      </c>
    </row>
    <row r="4" spans="1:22" x14ac:dyDescent="0.2">
      <c r="A4" s="25"/>
      <c r="B4" s="27"/>
      <c r="C4" s="27"/>
      <c r="D4" s="27"/>
      <c r="E4" s="27"/>
      <c r="F4" s="27"/>
      <c r="G4" s="27"/>
      <c r="H4" s="27"/>
      <c r="I4" s="27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21"/>
    </row>
    <row r="5" spans="1:22" x14ac:dyDescent="0.2">
      <c r="A5" s="1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3"/>
    </row>
    <row r="6" spans="1:22" ht="15.75" x14ac:dyDescent="0.2">
      <c r="A6" s="17" t="s">
        <v>13</v>
      </c>
      <c r="B6" s="9" t="s">
        <v>14</v>
      </c>
      <c r="C6" s="9" t="s">
        <v>15</v>
      </c>
      <c r="D6" s="9" t="s">
        <v>24</v>
      </c>
      <c r="E6" s="9" t="s">
        <v>20</v>
      </c>
      <c r="F6" s="9" t="s">
        <v>19</v>
      </c>
      <c r="G6" s="9" t="s">
        <v>16</v>
      </c>
      <c r="H6" s="9" t="s">
        <v>17</v>
      </c>
      <c r="I6" s="9" t="s">
        <v>18</v>
      </c>
      <c r="J6" s="10">
        <v>4.5405360000000003</v>
      </c>
      <c r="K6" s="10">
        <v>4.0278099999999997</v>
      </c>
      <c r="L6" s="10">
        <v>4.2821999999999996</v>
      </c>
      <c r="M6" s="10">
        <v>4.2107999999999999</v>
      </c>
      <c r="N6" s="10">
        <v>4.51044</v>
      </c>
      <c r="O6" s="10">
        <v>3.9547099999999999</v>
      </c>
      <c r="P6" s="10">
        <v>3.5720999999999998</v>
      </c>
      <c r="Q6" s="10">
        <v>3.2119499999999999</v>
      </c>
      <c r="R6" s="10">
        <v>1.60965</v>
      </c>
      <c r="S6" s="10">
        <v>1.2495000000000001</v>
      </c>
      <c r="T6" s="10">
        <v>3.5699999999999998E-3</v>
      </c>
      <c r="U6" s="10">
        <v>3.5699999999999998E-3</v>
      </c>
      <c r="V6" s="14">
        <f>SUM(J6:U6)</f>
        <v>35.176836000000002</v>
      </c>
    </row>
    <row r="7" spans="1:22" x14ac:dyDescent="0.2">
      <c r="A7" s="16"/>
      <c r="B7" s="6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</row>
    <row r="8" spans="1:22" ht="20.25" x14ac:dyDescent="0.3">
      <c r="A8" s="22" t="s">
        <v>21</v>
      </c>
      <c r="B8" s="23"/>
      <c r="C8" s="23"/>
      <c r="D8" s="23"/>
      <c r="E8" s="23"/>
      <c r="F8" s="23"/>
      <c r="G8" s="23"/>
      <c r="H8" s="23"/>
      <c r="I8" s="23"/>
      <c r="J8" s="8">
        <f t="shared" ref="J8:V8" si="0">SUM(J6:J6)</f>
        <v>4.5405360000000003</v>
      </c>
      <c r="K8" s="8">
        <f t="shared" si="0"/>
        <v>4.0278099999999997</v>
      </c>
      <c r="L8" s="8">
        <f t="shared" si="0"/>
        <v>4.2821999999999996</v>
      </c>
      <c r="M8" s="8">
        <f t="shared" si="0"/>
        <v>4.2107999999999999</v>
      </c>
      <c r="N8" s="8">
        <f t="shared" si="0"/>
        <v>4.51044</v>
      </c>
      <c r="O8" s="8">
        <f t="shared" si="0"/>
        <v>3.9547099999999999</v>
      </c>
      <c r="P8" s="8">
        <f t="shared" si="0"/>
        <v>3.5720999999999998</v>
      </c>
      <c r="Q8" s="8">
        <f t="shared" si="0"/>
        <v>3.2119499999999999</v>
      </c>
      <c r="R8" s="8">
        <f t="shared" si="0"/>
        <v>1.60965</v>
      </c>
      <c r="S8" s="8">
        <f>SUM(S6:S6)</f>
        <v>1.2495000000000001</v>
      </c>
      <c r="T8" s="8">
        <f>SUM(T6:T6)</f>
        <v>3.5699999999999998E-3</v>
      </c>
      <c r="U8" s="8">
        <f>SUM(U6:U6)</f>
        <v>3.5699999999999998E-3</v>
      </c>
      <c r="V8" s="8">
        <f t="shared" si="0"/>
        <v>35.176836000000002</v>
      </c>
    </row>
    <row r="10" spans="1:22" x14ac:dyDescent="0.2">
      <c r="A10" s="18" t="s">
        <v>23</v>
      </c>
    </row>
    <row r="11" spans="1:22" x14ac:dyDescent="0.2">
      <c r="A11" s="1" t="s">
        <v>11</v>
      </c>
    </row>
    <row r="12" spans="1:22" x14ac:dyDescent="0.2">
      <c r="A12" s="2" t="s">
        <v>12</v>
      </c>
    </row>
  </sheetData>
  <mergeCells count="11"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ENE-SET-2012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2008-10-16T22:14:39Z</cp:lastPrinted>
  <dcterms:created xsi:type="dcterms:W3CDTF">2007-01-26T20:54:46Z</dcterms:created>
  <dcterms:modified xsi:type="dcterms:W3CDTF">2014-01-31T20:36:59Z</dcterms:modified>
</cp:coreProperties>
</file>