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InformacionGeneralAnual 8 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<sst xmlns="http://schemas.openxmlformats.org/spreadsheetml/2006/main" count="35" uniqueCount="23">
  <si>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TOTAL GENERAL</t>
  </si>
  <si>
    <t>LEY</t>
  </si>
  <si>
    <t>ETAPA</t>
  </si>
  <si>
    <t>PROCESO</t>
  </si>
  <si>
    <t>CLASIFICACIÓN</t>
  </si>
  <si>
    <t>TITULAR</t>
  </si>
  <si>
    <t>UNIDAD</t>
  </si>
  <si>
    <t>REGION</t>
  </si>
  <si>
    <t>PROVINCIA</t>
  </si>
  <si>
    <t>DISTRITO</t>
  </si>
  <si>
    <t>TOTAL</t>
  </si>
  <si>
    <t>%Cadmio</t>
  </si>
  <si>
    <t>VOTORANTIM METAIS - CAJAMARQUILLA S.A.</t>
  </si>
  <si>
    <t>REFINACIÓN</t>
  </si>
  <si>
    <t>Refinería</t>
  </si>
  <si>
    <t>Lima</t>
  </si>
  <si>
    <t>Lurigancho</t>
  </si>
  <si>
    <t>REFINERIA DE ZINC CAJAMARQUILLA</t>
  </si>
  <si>
    <t>Datos preliminares</t>
  </si>
  <si>
    <t>Cifras ajustadas</t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</si>
  <si>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</si>
  <si>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</si>
  <si>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PRODUCCIÓN MINERA METÁLICA DE CADMIO (TMF) - 2010</t>
  </si>
</sst>
</file>

<file path=xl/styles.xml><?xml version="1.0" encoding="utf-8"?>
<styleSheet xmlns="http://schemas.openxmlformats.org/spreadsheetml/2006/main">
  <numFmts count="2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6"/>
      <name val="Georgia"/>
      <family val="1"/>
    </font>
    <font>
      <sz val="12"/>
      <name val="Arial"/>
      <family val="0"/>
    </font>
    <font>
      <b/>
      <sz val="12"/>
      <name val="Arial"/>
      <family val="0"/>
    </font>
    <font>
      <b/>
      <sz val="14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/>
      <top>
        <color indexed="6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/>
    </border>
    <border>
      <left style="thin"/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17" fontId="1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 horizontal="right"/>
    </xf>
    <xf numFmtId="3" fontId="5" fillId="3" borderId="4" xfId="0" applyNumberFormat="1" applyFont="1" applyFill="1" applyBorder="1" applyAlignment="1">
      <alignment horizontal="right" vertical="center"/>
    </xf>
    <xf numFmtId="3" fontId="5" fillId="3" borderId="5" xfId="0" applyNumberFormat="1" applyFont="1" applyFill="1" applyBorder="1" applyAlignment="1">
      <alignment horizontal="right" vertical="center"/>
    </xf>
    <xf numFmtId="0" fontId="0" fillId="0" borderId="6" xfId="0" applyBorder="1" applyAlignment="1">
      <alignment wrapText="1"/>
    </xf>
    <xf numFmtId="3" fontId="4" fillId="0" borderId="6" xfId="0" applyNumberFormat="1" applyFont="1" applyBorder="1" applyAlignment="1">
      <alignment horizontal="right" wrapText="1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1" fillId="0" borderId="7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right" vertical="center"/>
    </xf>
    <xf numFmtId="0" fontId="3" fillId="3" borderId="10" xfId="0" applyFon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4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"/>
  <sheetViews>
    <sheetView showGridLines="0" tabSelected="1" zoomScale="75" zoomScaleNormal="75" workbookViewId="0" topLeftCell="A1">
      <selection activeCell="A2" sqref="A2"/>
    </sheetView>
  </sheetViews>
  <sheetFormatPr defaultColWidth="11.421875" defaultRowHeight="12.75"/>
  <cols>
    <col min="1" max="1" width="11.7109375" style="1" customWidth="1"/>
    <col min="2" max="2" width="8.8515625" style="1" bestFit="1" customWidth="1"/>
    <col min="3" max="3" width="12.00390625" style="1" bestFit="1" customWidth="1"/>
    <col min="4" max="4" width="21.28125" style="1" customWidth="1"/>
    <col min="5" max="5" width="42.57421875" style="1" bestFit="1" customWidth="1"/>
    <col min="6" max="6" width="34.8515625" style="1" bestFit="1" customWidth="1"/>
    <col min="7" max="7" width="9.7109375" style="1" bestFit="1" customWidth="1"/>
    <col min="8" max="8" width="13.28125" style="1" bestFit="1" customWidth="1"/>
    <col min="9" max="9" width="11.421875" style="1" bestFit="1" customWidth="1"/>
    <col min="10" max="13" width="8.57421875" style="1" bestFit="1" customWidth="1"/>
    <col min="14" max="14" width="8.7109375" style="1" bestFit="1" customWidth="1"/>
    <col min="15" max="16" width="8.57421875" style="1" bestFit="1" customWidth="1"/>
    <col min="17" max="17" width="8.7109375" style="1" bestFit="1" customWidth="1"/>
    <col min="18" max="19" width="8.57421875" style="1" bestFit="1" customWidth="1"/>
    <col min="20" max="20" width="8.7109375" style="1" bestFit="1" customWidth="1"/>
    <col min="21" max="21" width="10.8515625" style="1" bestFit="1" customWidth="1"/>
    <col min="22" max="22" width="19.140625" style="1" bestFit="1" customWidth="1"/>
    <col min="23" max="16384" width="12.7109375" style="1" customWidth="1"/>
  </cols>
  <sheetData>
    <row r="1" ht="18">
      <c r="A1" s="14" t="s">
        <v>22</v>
      </c>
    </row>
    <row r="2" ht="12.75">
      <c r="A2" s="27"/>
    </row>
    <row r="3" spans="1:22" ht="12.75">
      <c r="A3" s="21" t="s">
        <v>1</v>
      </c>
      <c r="B3" s="23" t="s">
        <v>2</v>
      </c>
      <c r="C3" s="23" t="s">
        <v>3</v>
      </c>
      <c r="D3" s="23" t="s">
        <v>4</v>
      </c>
      <c r="E3" s="23" t="s">
        <v>5</v>
      </c>
      <c r="F3" s="23" t="s">
        <v>6</v>
      </c>
      <c r="G3" s="23" t="s">
        <v>7</v>
      </c>
      <c r="H3" s="23" t="s">
        <v>8</v>
      </c>
      <c r="I3" s="23" t="s">
        <v>9</v>
      </c>
      <c r="J3" s="3">
        <v>40179</v>
      </c>
      <c r="K3" s="3">
        <v>40210</v>
      </c>
      <c r="L3" s="3">
        <v>40238</v>
      </c>
      <c r="M3" s="3">
        <v>40269</v>
      </c>
      <c r="N3" s="3">
        <v>40299</v>
      </c>
      <c r="O3" s="3">
        <v>40330</v>
      </c>
      <c r="P3" s="3">
        <v>40360</v>
      </c>
      <c r="Q3" s="3">
        <v>40391</v>
      </c>
      <c r="R3" s="3">
        <v>40422</v>
      </c>
      <c r="S3" s="3">
        <v>40452</v>
      </c>
      <c r="T3" s="3">
        <v>40483</v>
      </c>
      <c r="U3" s="3">
        <v>40513</v>
      </c>
      <c r="V3" s="25" t="s">
        <v>0</v>
      </c>
    </row>
    <row r="4" spans="1:22" ht="12.75">
      <c r="A4" s="22"/>
      <c r="B4" s="24"/>
      <c r="C4" s="24"/>
      <c r="D4" s="24"/>
      <c r="E4" s="24"/>
      <c r="F4" s="24"/>
      <c r="G4" s="24"/>
      <c r="H4" s="24"/>
      <c r="I4" s="24"/>
      <c r="J4" s="4" t="s">
        <v>10</v>
      </c>
      <c r="K4" s="4" t="s">
        <v>10</v>
      </c>
      <c r="L4" s="4" t="s">
        <v>10</v>
      </c>
      <c r="M4" s="4" t="s">
        <v>10</v>
      </c>
      <c r="N4" s="4" t="s">
        <v>10</v>
      </c>
      <c r="O4" s="4" t="s">
        <v>10</v>
      </c>
      <c r="P4" s="4" t="s">
        <v>10</v>
      </c>
      <c r="Q4" s="4" t="s">
        <v>10</v>
      </c>
      <c r="R4" s="4" t="s">
        <v>10</v>
      </c>
      <c r="S4" s="4" t="s">
        <v>10</v>
      </c>
      <c r="T4" s="4" t="s">
        <v>10</v>
      </c>
      <c r="U4" s="4" t="s">
        <v>10</v>
      </c>
      <c r="V4" s="26"/>
    </row>
    <row r="5" spans="1:22" ht="12.7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17"/>
    </row>
    <row r="6" spans="1:22" ht="15.75">
      <c r="A6" s="7" t="s">
        <v>11</v>
      </c>
      <c r="B6" s="12" t="s">
        <v>14</v>
      </c>
      <c r="C6" s="12"/>
      <c r="D6" s="12" t="s">
        <v>20</v>
      </c>
      <c r="E6" s="12" t="s">
        <v>12</v>
      </c>
      <c r="F6" s="12" t="s">
        <v>17</v>
      </c>
      <c r="G6" s="12" t="s">
        <v>15</v>
      </c>
      <c r="H6" s="12" t="s">
        <v>15</v>
      </c>
      <c r="I6" s="12" t="s">
        <v>16</v>
      </c>
      <c r="J6" s="13">
        <v>11.99892</v>
      </c>
      <c r="K6" s="13">
        <v>6.9993</v>
      </c>
      <c r="L6" s="13">
        <v>25.99792</v>
      </c>
      <c r="M6" s="13">
        <v>25.99792</v>
      </c>
      <c r="N6" s="13">
        <v>14.9988</v>
      </c>
      <c r="O6" s="13">
        <v>31.99712</v>
      </c>
      <c r="P6" s="13">
        <v>29.10738</v>
      </c>
      <c r="Q6" s="13">
        <v>32.307092</v>
      </c>
      <c r="R6" s="13">
        <v>38.99727</v>
      </c>
      <c r="S6" s="13">
        <v>36.99741</v>
      </c>
      <c r="T6" s="13">
        <v>49.9965</v>
      </c>
      <c r="U6" s="13">
        <v>51.9948</v>
      </c>
      <c r="V6" s="18">
        <f>SUM(J6:U6)</f>
        <v>357.390432</v>
      </c>
    </row>
    <row r="7" spans="1:22" ht="12.75">
      <c r="A7" s="7"/>
      <c r="B7" s="8"/>
      <c r="C7" s="8"/>
      <c r="D7" s="8"/>
      <c r="E7" s="8"/>
      <c r="F7" s="8"/>
      <c r="G7" s="8"/>
      <c r="H7" s="8"/>
      <c r="I7" s="8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16"/>
    </row>
    <row r="8" spans="1:22" ht="20.25">
      <c r="A8" s="19" t="s">
        <v>13</v>
      </c>
      <c r="B8" s="20"/>
      <c r="C8" s="20"/>
      <c r="D8" s="20"/>
      <c r="E8" s="20"/>
      <c r="F8" s="20"/>
      <c r="G8" s="20"/>
      <c r="H8" s="20"/>
      <c r="I8" s="20"/>
      <c r="J8" s="10">
        <f aca="true" t="shared" si="0" ref="J8:V8">SUM(J6:J6)</f>
        <v>11.99892</v>
      </c>
      <c r="K8" s="10">
        <f t="shared" si="0"/>
        <v>6.9993</v>
      </c>
      <c r="L8" s="10">
        <f t="shared" si="0"/>
        <v>25.99792</v>
      </c>
      <c r="M8" s="10">
        <f t="shared" si="0"/>
        <v>25.99792</v>
      </c>
      <c r="N8" s="10">
        <f t="shared" si="0"/>
        <v>14.9988</v>
      </c>
      <c r="O8" s="10">
        <f t="shared" si="0"/>
        <v>31.99712</v>
      </c>
      <c r="P8" s="10">
        <f t="shared" si="0"/>
        <v>29.10738</v>
      </c>
      <c r="Q8" s="10">
        <f t="shared" si="0"/>
        <v>32.307092</v>
      </c>
      <c r="R8" s="10">
        <f t="shared" si="0"/>
        <v>38.99727</v>
      </c>
      <c r="S8" s="10">
        <f t="shared" si="0"/>
        <v>36.99741</v>
      </c>
      <c r="T8" s="10">
        <f t="shared" si="0"/>
        <v>49.9965</v>
      </c>
      <c r="U8" s="10">
        <f t="shared" si="0"/>
        <v>51.9948</v>
      </c>
      <c r="V8" s="11">
        <f t="shared" si="0"/>
        <v>357.390432</v>
      </c>
    </row>
    <row r="10" ht="12.75">
      <c r="A10" s="15" t="s">
        <v>19</v>
      </c>
    </row>
    <row r="11" ht="12.75">
      <c r="A11" s="1" t="s">
        <v>18</v>
      </c>
    </row>
    <row r="12" ht="12.75">
      <c r="A12" s="2" t="s">
        <v>21</v>
      </c>
    </row>
  </sheetData>
  <mergeCells count="11">
    <mergeCell ref="V3:V4"/>
    <mergeCell ref="A8:I8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2008-10-16T22:14:39Z</cp:lastPrinted>
  <dcterms:created xsi:type="dcterms:W3CDTF">2007-01-26T20:54:46Z</dcterms:created>
  <dcterms:modified xsi:type="dcterms:W3CDTF">2012-01-14T22:23:25Z</dcterms:modified>
  <cp:category/>
  <cp:version/>
  <cp:contentType/>
  <cp:contentStatus/>
</cp:coreProperties>
</file>