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<sst xmlns="http://schemas.openxmlformats.org/spreadsheetml/2006/main" count="28" uniqueCount="28">
  <si>
    <t>UBICACIÓN</t>
  </si>
  <si>
    <t>DISTRITO</t>
  </si>
  <si>
    <t>PROVINCIA</t>
  </si>
  <si>
    <t>EMPRESA MINERA</t>
  </si>
  <si>
    <t>UNIDAD MINERA</t>
  </si>
  <si>
    <t>PRODUCCIÓN MINERA METÁLICA DE HIERRO. (TMF) - 2004</t>
  </si>
  <si>
    <t>SHOUGANG HIERRO PERU S.A.A.</t>
  </si>
  <si>
    <t>CPS-1</t>
  </si>
  <si>
    <t>MARCONA</t>
  </si>
  <si>
    <t>NAZCA</t>
  </si>
  <si>
    <t>ICA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</si>
  <si>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</si>
  <si>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</si>
  <si>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GRAN Y MEDIANA MINERÍA</t>
  </si>
  <si>
    <t>2.- CONCENTRACIÓN / PELLETIZACIÓN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</si>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</sst>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3" borderId="11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2" fontId="5" fillId="4" borderId="13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3" fontId="7" fillId="4" borderId="15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7" fillId="4" borderId="16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206311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2061210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8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28125" style="1" customWidth="1"/>
    <col min="2" max="2" width="63.140625" style="6" customWidth="1"/>
    <col min="3" max="3" width="23.421875" style="6" bestFit="1" customWidth="1"/>
    <col min="4" max="4" width="13.00390625" style="8" hidden="1" customWidth="1"/>
    <col min="5" max="5" width="14.421875" style="8" hidden="1" customWidth="1"/>
    <col min="6" max="6" width="21.140625" style="8" bestFit="1" customWidth="1"/>
    <col min="7" max="19" width="15.2812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8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19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7" ht="15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</row>
    <row r="5" spans="1:27" ht="18" customHeight="1">
      <c r="A5" s="66" t="s">
        <v>3</v>
      </c>
      <c r="B5" s="67"/>
      <c r="C5" s="25"/>
      <c r="D5" s="72" t="s">
        <v>0</v>
      </c>
      <c r="E5" s="73"/>
      <c r="F5" s="74"/>
      <c r="G5" s="63">
        <v>2004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8"/>
      <c r="U5" s="18"/>
      <c r="V5" s="18"/>
      <c r="W5" s="18"/>
      <c r="X5" s="18"/>
      <c r="Y5" s="18"/>
      <c r="Z5" s="18"/>
      <c r="AA5" s="18"/>
    </row>
    <row r="6" spans="1:27" ht="18">
      <c r="A6" s="68"/>
      <c r="B6" s="69"/>
      <c r="C6" s="26" t="s">
        <v>4</v>
      </c>
      <c r="D6" s="75" t="s">
        <v>1</v>
      </c>
      <c r="E6" s="75" t="s">
        <v>2</v>
      </c>
      <c r="F6" s="75" t="s">
        <v>11</v>
      </c>
      <c r="G6" s="77" t="s">
        <v>15</v>
      </c>
      <c r="H6" s="61" t="s">
        <v>16</v>
      </c>
      <c r="I6" s="61" t="s">
        <v>17</v>
      </c>
      <c r="J6" s="61" t="s">
        <v>18</v>
      </c>
      <c r="K6" s="61" t="s">
        <v>19</v>
      </c>
      <c r="L6" s="61" t="s">
        <v>20</v>
      </c>
      <c r="M6" s="61" t="s">
        <v>21</v>
      </c>
      <c r="N6" s="61" t="s">
        <v>22</v>
      </c>
      <c r="O6" s="61" t="s">
        <v>23</v>
      </c>
      <c r="P6" s="61" t="s">
        <v>24</v>
      </c>
      <c r="Q6" s="61" t="s">
        <v>25</v>
      </c>
      <c r="R6" s="61" t="s">
        <v>26</v>
      </c>
      <c r="S6" s="79" t="s">
        <v>27</v>
      </c>
      <c r="T6" s="18"/>
      <c r="U6" s="18"/>
      <c r="V6" s="18"/>
      <c r="W6" s="18"/>
      <c r="X6" s="18"/>
      <c r="Y6" s="18"/>
      <c r="Z6" s="18"/>
      <c r="AA6" s="18"/>
    </row>
    <row r="7" spans="1:27" ht="18">
      <c r="A7" s="70"/>
      <c r="B7" s="71"/>
      <c r="C7" s="27"/>
      <c r="D7" s="76"/>
      <c r="E7" s="76"/>
      <c r="F7" s="76"/>
      <c r="G7" s="78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0"/>
      <c r="T7" s="18"/>
      <c r="U7" s="18"/>
      <c r="V7" s="18"/>
      <c r="W7" s="18"/>
      <c r="X7" s="18"/>
      <c r="Y7" s="18"/>
      <c r="Z7" s="18"/>
      <c r="AA7" s="18"/>
    </row>
    <row r="8" spans="1:27" ht="15">
      <c r="A8" s="31"/>
      <c r="B8" s="33"/>
      <c r="C8" s="29"/>
      <c r="D8" s="29"/>
      <c r="E8" s="29"/>
      <c r="F8" s="29"/>
      <c r="G8" s="19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5"/>
      <c r="T8" s="20"/>
      <c r="U8" s="20"/>
      <c r="V8" s="18"/>
      <c r="W8" s="18"/>
      <c r="X8" s="18"/>
      <c r="Y8" s="18"/>
      <c r="Z8" s="18"/>
      <c r="AA8" s="18"/>
    </row>
    <row r="9" spans="1:27" ht="20.25">
      <c r="A9" s="43" t="s">
        <v>14</v>
      </c>
      <c r="B9" s="44"/>
      <c r="C9" s="45"/>
      <c r="D9" s="45"/>
      <c r="E9" s="45"/>
      <c r="F9" s="45"/>
      <c r="G9" s="57">
        <f>SUM(G11)</f>
        <v>411500.2845</v>
      </c>
      <c r="H9" s="46">
        <f>SUM(H11)</f>
        <v>385205.8642</v>
      </c>
      <c r="I9" s="46">
        <f aca="true" t="shared" si="0" ref="I9:R9">SUM(I11)</f>
        <v>401584.499</v>
      </c>
      <c r="J9" s="46">
        <f t="shared" si="0"/>
        <v>378821.71</v>
      </c>
      <c r="K9" s="46">
        <f t="shared" si="0"/>
        <v>386411.492</v>
      </c>
      <c r="L9" s="46">
        <f t="shared" si="0"/>
        <v>229117.314</v>
      </c>
      <c r="M9" s="46">
        <f t="shared" si="0"/>
        <v>171739.752</v>
      </c>
      <c r="N9" s="46">
        <f t="shared" si="0"/>
        <v>370973.97</v>
      </c>
      <c r="O9" s="46">
        <f t="shared" si="0"/>
        <v>375649.5219</v>
      </c>
      <c r="P9" s="46">
        <f t="shared" si="0"/>
        <v>367988.93</v>
      </c>
      <c r="Q9" s="46">
        <f t="shared" si="0"/>
        <v>376799.209</v>
      </c>
      <c r="R9" s="46">
        <f t="shared" si="0"/>
        <v>391381.226</v>
      </c>
      <c r="S9" s="47">
        <f>SUM(S11)</f>
        <v>4247173.772600001</v>
      </c>
      <c r="T9" s="20"/>
      <c r="U9" s="20"/>
      <c r="V9" s="18"/>
      <c r="W9" s="18"/>
      <c r="X9" s="18"/>
      <c r="Y9" s="18"/>
      <c r="Z9" s="18"/>
      <c r="AA9" s="18"/>
    </row>
    <row r="10" spans="1:27" ht="18">
      <c r="A10" s="48"/>
      <c r="B10" s="49"/>
      <c r="C10" s="50"/>
      <c r="D10" s="50"/>
      <c r="E10" s="50"/>
      <c r="F10" s="50"/>
      <c r="G10" s="58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20"/>
      <c r="U10" s="20"/>
      <c r="V10" s="18"/>
      <c r="W10" s="18"/>
      <c r="X10" s="18"/>
      <c r="Y10" s="18"/>
      <c r="Z10" s="18"/>
      <c r="AA10" s="18"/>
    </row>
    <row r="11" spans="1:27" ht="18">
      <c r="A11" s="48"/>
      <c r="B11" s="53" t="s">
        <v>13</v>
      </c>
      <c r="C11" s="54"/>
      <c r="D11" s="55"/>
      <c r="E11" s="55"/>
      <c r="F11" s="55"/>
      <c r="G11" s="59">
        <f>SUM(G13)</f>
        <v>411500.2845</v>
      </c>
      <c r="H11" s="56">
        <f>SUM(H13)</f>
        <v>385205.8642</v>
      </c>
      <c r="I11" s="56">
        <f aca="true" t="shared" si="1" ref="I11:S11">SUM(I13)</f>
        <v>401584.499</v>
      </c>
      <c r="J11" s="56">
        <f t="shared" si="1"/>
        <v>378821.71</v>
      </c>
      <c r="K11" s="56">
        <f t="shared" si="1"/>
        <v>386411.492</v>
      </c>
      <c r="L11" s="56">
        <f t="shared" si="1"/>
        <v>229117.314</v>
      </c>
      <c r="M11" s="56">
        <f t="shared" si="1"/>
        <v>171739.752</v>
      </c>
      <c r="N11" s="56">
        <f t="shared" si="1"/>
        <v>370973.97</v>
      </c>
      <c r="O11" s="56">
        <f t="shared" si="1"/>
        <v>375649.5219</v>
      </c>
      <c r="P11" s="56">
        <f t="shared" si="1"/>
        <v>367988.93</v>
      </c>
      <c r="Q11" s="56">
        <f t="shared" si="1"/>
        <v>376799.209</v>
      </c>
      <c r="R11" s="56">
        <f t="shared" si="1"/>
        <v>391381.226</v>
      </c>
      <c r="S11" s="60">
        <f t="shared" si="1"/>
        <v>4247173.772600001</v>
      </c>
      <c r="T11" s="20"/>
      <c r="U11" s="20"/>
      <c r="V11" s="18"/>
      <c r="W11" s="18"/>
      <c r="X11" s="18"/>
      <c r="Y11" s="18"/>
      <c r="Z11" s="18"/>
      <c r="AA11" s="18"/>
    </row>
    <row r="12" spans="1:27" ht="15">
      <c r="A12" s="32"/>
      <c r="B12" s="34"/>
      <c r="C12" s="30"/>
      <c r="D12" s="30"/>
      <c r="E12" s="30"/>
      <c r="F12" s="30"/>
      <c r="G12" s="19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5"/>
      <c r="T12" s="20"/>
      <c r="U12" s="20"/>
      <c r="V12" s="18"/>
      <c r="W12" s="18"/>
      <c r="X12" s="18"/>
      <c r="Y12" s="18"/>
      <c r="Z12" s="18"/>
      <c r="AA12" s="18"/>
    </row>
    <row r="13" spans="1:27" ht="15">
      <c r="A13" s="32"/>
      <c r="B13" s="16" t="s">
        <v>6</v>
      </c>
      <c r="C13" s="30" t="s">
        <v>7</v>
      </c>
      <c r="D13" s="30" t="s">
        <v>8</v>
      </c>
      <c r="E13" s="30" t="s">
        <v>9</v>
      </c>
      <c r="F13" s="30" t="s">
        <v>10</v>
      </c>
      <c r="G13" s="19">
        <v>411500.2845</v>
      </c>
      <c r="H13" s="41">
        <v>385205.8642</v>
      </c>
      <c r="I13" s="41">
        <v>401584.499</v>
      </c>
      <c r="J13" s="41">
        <v>378821.71</v>
      </c>
      <c r="K13" s="41">
        <v>386411.492</v>
      </c>
      <c r="L13" s="41">
        <v>229117.314</v>
      </c>
      <c r="M13" s="41">
        <v>171739.752</v>
      </c>
      <c r="N13" s="41">
        <v>370973.97</v>
      </c>
      <c r="O13" s="41">
        <v>375649.5219</v>
      </c>
      <c r="P13" s="41">
        <v>367988.93</v>
      </c>
      <c r="Q13" s="41">
        <v>376799.209</v>
      </c>
      <c r="R13" s="41">
        <v>391381.226</v>
      </c>
      <c r="S13" s="35">
        <f>SUM(G13:R13)</f>
        <v>4247173.772600001</v>
      </c>
      <c r="T13" s="20"/>
      <c r="U13" s="20"/>
      <c r="V13" s="18"/>
      <c r="W13" s="18"/>
      <c r="X13" s="18"/>
      <c r="Y13" s="18"/>
      <c r="Z13" s="18"/>
      <c r="AA13" s="18"/>
    </row>
    <row r="14" spans="1:27" ht="15">
      <c r="A14" s="36"/>
      <c r="B14" s="37"/>
      <c r="C14" s="38"/>
      <c r="D14" s="38"/>
      <c r="E14" s="38"/>
      <c r="F14" s="38"/>
      <c r="G14" s="39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0"/>
      <c r="T14" s="20"/>
      <c r="U14" s="20"/>
      <c r="V14" s="18"/>
      <c r="W14" s="18"/>
      <c r="X14" s="18"/>
      <c r="Y14" s="18"/>
      <c r="Z14" s="18"/>
      <c r="AA14" s="18"/>
    </row>
    <row r="15" spans="1:27" ht="15">
      <c r="A15" s="15"/>
      <c r="B15" s="16"/>
      <c r="C15" s="16"/>
      <c r="D15" s="16"/>
      <c r="E15" s="16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V15" s="18"/>
      <c r="W15" s="18"/>
      <c r="X15" s="18"/>
      <c r="Y15" s="18"/>
      <c r="Z15" s="18"/>
      <c r="AA15" s="18"/>
    </row>
    <row r="16" spans="1:21" ht="15.75">
      <c r="A16" s="28" t="s">
        <v>12</v>
      </c>
      <c r="B16" s="9"/>
      <c r="C16" s="9"/>
      <c r="D16" s="9"/>
      <c r="E16" s="9"/>
      <c r="F16" s="9"/>
      <c r="G16" s="24"/>
      <c r="H16" s="21"/>
      <c r="I16" s="21"/>
      <c r="J16" s="21"/>
      <c r="K16" s="21"/>
      <c r="L16" s="21"/>
      <c r="M16" s="24"/>
      <c r="N16" s="21"/>
      <c r="O16" s="21"/>
      <c r="P16" s="21"/>
      <c r="Q16" s="21"/>
      <c r="R16" s="21"/>
      <c r="S16" s="21"/>
      <c r="T16" s="22"/>
      <c r="U16" s="23"/>
    </row>
    <row r="17" spans="1:20" ht="10.5">
      <c r="A17" s="2"/>
      <c r="B17" s="9"/>
      <c r="C17" s="9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</row>
    <row r="18" spans="1:20" ht="10.5">
      <c r="A18" s="2"/>
      <c r="B18" s="9"/>
      <c r="C18" s="9"/>
      <c r="D18" s="9"/>
      <c r="E18" s="9"/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</row>
    <row r="19" spans="1:20" ht="10.5">
      <c r="A19" s="2"/>
      <c r="B19" s="9"/>
      <c r="C19" s="9"/>
      <c r="D19" s="9"/>
      <c r="E19" s="9"/>
      <c r="F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</row>
    <row r="20" spans="1:20" ht="10.5">
      <c r="A20" s="2"/>
      <c r="B20" s="9"/>
      <c r="C20" s="9"/>
      <c r="D20" s="9"/>
      <c r="E20" s="9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spans="1:20" ht="10.5">
      <c r="A21" s="2"/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</row>
    <row r="22" spans="1:20" ht="10.5">
      <c r="A22" s="2"/>
      <c r="B22" s="9"/>
      <c r="C22" s="9"/>
      <c r="D22" s="9"/>
      <c r="E22" s="9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</row>
    <row r="23" spans="1:20" ht="10.5">
      <c r="A23" s="2"/>
      <c r="B23" s="9"/>
      <c r="C23" s="9"/>
      <c r="D23" s="9"/>
      <c r="E23" s="9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</row>
    <row r="24" spans="1:20" ht="10.5">
      <c r="A24" s="2"/>
      <c r="B24" s="9"/>
      <c r="C24" s="9"/>
      <c r="D24" s="9"/>
      <c r="E24" s="9"/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2:20" ht="10.5">
      <c r="B47" s="10"/>
      <c r="C47" s="10"/>
      <c r="D47" s="10"/>
      <c r="E47" s="10"/>
      <c r="F47" s="1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4"/>
    </row>
    <row r="48" spans="2:20" ht="10.5">
      <c r="B48" s="10"/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4"/>
    </row>
    <row r="49" spans="2:20" ht="10.5">
      <c r="B49" s="10"/>
      <c r="C49" s="10"/>
      <c r="D49" s="10"/>
      <c r="E49" s="10"/>
      <c r="F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4"/>
    </row>
    <row r="50" spans="2:20" ht="10.5">
      <c r="B50" s="10"/>
      <c r="C50" s="10"/>
      <c r="D50" s="10"/>
      <c r="E50" s="10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19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</row>
    <row r="133" spans="2:19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</row>
    <row r="134" spans="2:19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</row>
    <row r="135" spans="2:19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7:19" ht="10.5"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</sheetData>
  <mergeCells count="20"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4330708661417323" bottom="0.3937007874015748" header="0" footer="0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2006-01-06T00:15:09Z</cp:lastPrinted>
  <dcterms:created xsi:type="dcterms:W3CDTF">2002-11-21T22:16:27Z</dcterms:created>
  <dcterms:modified xsi:type="dcterms:W3CDTF">2006-01-06T00:16:56Z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