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nformacionGeneral 1 " sheetId="1" r:id="rId1"/>
  </sheets>
  <definedNames/>
  <calcPr fullCalcOnLoad="1"/>
</workbook>
</file>

<file path=xl/sharedStrings.xml><?xml version="1.0" encoding="utf-8"?>
<sst xmlns="http://schemas.openxmlformats.org/spreadsheetml/2006/main" count="79" uniqueCount="49">
  <si>
    <t>MINERAL NO METALICO (CARBÓN) - 2004 (T.M.)</t>
  </si>
  <si>
    <t>ESTRATO</t>
  </si>
  <si>
    <t>TITULAR</t>
  </si>
  <si>
    <t>UNIDAD</t>
  </si>
  <si>
    <t>REGIÓN</t>
  </si>
  <si>
    <t>PROVINCIA</t>
  </si>
  <si>
    <t>DISTRITO</t>
  </si>
  <si>
    <t>PRODUCTO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</si>
  <si>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</si>
  <si>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</si>
  <si>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</si>
  <si>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</si>
  <si>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</si>
  <si>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</si>
  <si>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</si>
  <si>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</si>
  <si>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</si>
  <si>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</si>
  <si>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</si>
  <si>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</si>
  <si>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 ENERO - Diciembre</t>
  </si>
  <si>
    <t>PEQUEÑO PRODUCTOR MINERO</t>
  </si>
  <si>
    <t>INGENIERIA Y SERVICIOS VARIOS S.A.C.</t>
  </si>
  <si>
    <t>EMBOSCADA I</t>
  </si>
  <si>
    <t>CAJAMARCA</t>
  </si>
  <si>
    <t>SAN MARCOS</t>
  </si>
  <si>
    <t>GREGORIO PITA</t>
  </si>
  <si>
    <t>CARBON BITUMINOSO</t>
  </si>
  <si>
    <t>OROSTEGUI MELENDREZ JUANA</t>
  </si>
  <si>
    <t>JUANITA</t>
  </si>
  <si>
    <t>LIMA</t>
  </si>
  <si>
    <t>OYON</t>
  </si>
  <si>
    <t>CARBON ANTRACITA</t>
  </si>
  <si>
    <t>GRAN Y MEDIANA MINERÍA</t>
  </si>
  <si>
    <t>CEMENTOS SELVA S.A.</t>
  </si>
  <si>
    <t>JERA</t>
  </si>
  <si>
    <t>SAN MARTIN</t>
  </si>
  <si>
    <t>MOYOBAMBA</t>
  </si>
  <si>
    <t>PRODUCTOR MINERO ARTESANAL</t>
  </si>
  <si>
    <t>DELGADO DE LA TORRE UGARTE BEATRIZ LILIANA</t>
  </si>
  <si>
    <t>UNIDAD ATALAYA</t>
  </si>
  <si>
    <t>MINERA GAZUNA S.A.</t>
  </si>
  <si>
    <t>MINASA</t>
  </si>
  <si>
    <t>S.M.R.L. EL REY SALOMON DE LIMA</t>
  </si>
  <si>
    <t>EL REY SALOMON</t>
  </si>
  <si>
    <t>DELGADO RUIZ CONEJO EFRAIN</t>
  </si>
  <si>
    <t>GAZUNA</t>
  </si>
  <si>
    <t>TOTAL</t>
  </si>
  <si>
    <r>
      <t>FUENTE:</t>
    </r>
    <r>
      <rPr>
        <sz val="8"/>
        <rFont val="Arial"/>
        <family val="0"/>
      </rPr>
      <t xml:space="preserve"> Estadística Mensual/DGM/DPM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</si>
</sst>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right" wrapText="1"/>
    </xf>
    <xf numFmtId="3" fontId="0" fillId="0" borderId="2" xfId="0" applyNumberFormat="1" applyBorder="1" applyAlignment="1">
      <alignment horizontal="right" wrapText="1"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showGridLines="0" tabSelected="1" zoomScale="90" zoomScaleNormal="90" workbookViewId="0" topLeftCell="A1">
      <selection activeCell="A1" sqref="A1:S2"/>
    </sheetView>
  </sheetViews>
  <sheetFormatPr defaultColWidth="11.421875" defaultRowHeight="12.75"/>
  <cols>
    <col min="1" max="1" width="33.28125" style="0" bestFit="1" customWidth="1"/>
    <col min="2" max="2" width="48.140625" style="0" bestFit="1" customWidth="1"/>
    <col min="3" max="3" width="17.7109375" style="0" bestFit="1" customWidth="1"/>
    <col min="4" max="4" width="12.421875" style="0" bestFit="1" customWidth="1"/>
    <col min="5" max="5" width="13.57421875" style="0" bestFit="1" customWidth="1"/>
    <col min="6" max="6" width="15.8515625" style="0" bestFit="1" customWidth="1"/>
    <col min="7" max="7" width="21.57421875" style="0" bestFit="1" customWidth="1"/>
    <col min="8" max="8" width="6.28125" style="0" bestFit="1" customWidth="1"/>
    <col min="9" max="9" width="8.140625" style="0" bestFit="1" customWidth="1"/>
    <col min="10" max="10" width="6.7109375" style="0" bestFit="1" customWidth="1"/>
    <col min="11" max="14" width="6.00390625" style="0" bestFit="1" customWidth="1"/>
    <col min="15" max="15" width="7.421875" style="0" bestFit="1" customWidth="1"/>
    <col min="16" max="16" width="11.57421875" style="0" bestFit="1" customWidth="1"/>
    <col min="17" max="17" width="8.421875" style="0" bestFit="1" customWidth="1"/>
    <col min="18" max="18" width="10.8515625" style="0" bestFit="1" customWidth="1"/>
    <col min="19" max="19" width="10.28125" style="0" bestFit="1" customWidth="1"/>
    <col min="20" max="20" width="31.140625" style="0" bestFit="1" customWidth="1"/>
    <col min="21" max="16384" width="68.28125" style="0" customWidth="1"/>
  </cols>
  <sheetData>
    <row r="1" spans="1:20" ht="12.7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8"/>
      <c r="T1" s="1"/>
    </row>
    <row r="2" spans="1:20" ht="12.7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1"/>
      <c r="T2" s="5"/>
    </row>
    <row r="3" spans="1:20" ht="12.75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14</v>
      </c>
      <c r="O3" s="14" t="s">
        <v>15</v>
      </c>
      <c r="P3" s="14" t="s">
        <v>16</v>
      </c>
      <c r="Q3" s="14" t="s">
        <v>17</v>
      </c>
      <c r="R3" s="14" t="s">
        <v>18</v>
      </c>
      <c r="S3" s="14" t="s">
        <v>19</v>
      </c>
      <c r="T3" s="14" t="s">
        <v>20</v>
      </c>
    </row>
    <row r="4" spans="1:20" ht="12.75">
      <c r="A4" s="2" t="s">
        <v>21</v>
      </c>
      <c r="B4" s="2" t="s">
        <v>28</v>
      </c>
      <c r="C4" s="2" t="s">
        <v>29</v>
      </c>
      <c r="D4" s="2" t="s">
        <v>30</v>
      </c>
      <c r="E4" s="2" t="s">
        <v>31</v>
      </c>
      <c r="F4" s="2" t="s">
        <v>31</v>
      </c>
      <c r="G4" s="2" t="s">
        <v>32</v>
      </c>
      <c r="H4" s="3">
        <v>330</v>
      </c>
      <c r="I4" s="3">
        <v>350</v>
      </c>
      <c r="J4" s="3">
        <v>484</v>
      </c>
      <c r="K4" s="3">
        <v>349</v>
      </c>
      <c r="L4" s="3">
        <v>451</v>
      </c>
      <c r="M4" s="3">
        <v>415</v>
      </c>
      <c r="N4" s="3">
        <v>344</v>
      </c>
      <c r="O4" s="3">
        <v>451</v>
      </c>
      <c r="P4" s="3">
        <v>541</v>
      </c>
      <c r="Q4" s="3">
        <v>512</v>
      </c>
      <c r="R4" s="3">
        <v>279</v>
      </c>
      <c r="S4" s="3">
        <v>581</v>
      </c>
      <c r="T4" s="4">
        <f>SUM(H4:S4)</f>
        <v>5087</v>
      </c>
    </row>
    <row r="5" spans="1:20" ht="12.75">
      <c r="A5" s="2" t="s">
        <v>33</v>
      </c>
      <c r="B5" s="2" t="s">
        <v>34</v>
      </c>
      <c r="C5" s="2" t="s">
        <v>35</v>
      </c>
      <c r="D5" s="2" t="s">
        <v>36</v>
      </c>
      <c r="E5" s="2" t="s">
        <v>37</v>
      </c>
      <c r="F5" s="2" t="s">
        <v>37</v>
      </c>
      <c r="G5" s="2" t="s">
        <v>32</v>
      </c>
      <c r="H5" s="3">
        <v>0</v>
      </c>
      <c r="I5" s="3">
        <v>542</v>
      </c>
      <c r="J5" s="3">
        <v>420</v>
      </c>
      <c r="K5" s="3">
        <v>216</v>
      </c>
      <c r="L5" s="3">
        <v>645</v>
      </c>
      <c r="M5" s="3">
        <v>362</v>
      </c>
      <c r="N5" s="3">
        <v>650</v>
      </c>
      <c r="O5" s="3">
        <v>306</v>
      </c>
      <c r="P5" s="3">
        <v>562</v>
      </c>
      <c r="Q5" s="3">
        <v>744</v>
      </c>
      <c r="R5" s="3">
        <v>591</v>
      </c>
      <c r="S5" s="3">
        <v>18</v>
      </c>
      <c r="T5" s="4">
        <f aca="true" t="shared" si="0" ref="T5:T11">SUM(H5:S5)</f>
        <v>5056</v>
      </c>
    </row>
    <row r="6" spans="1:20" ht="12.75">
      <c r="A6" s="2" t="s">
        <v>38</v>
      </c>
      <c r="B6" s="2" t="s">
        <v>39</v>
      </c>
      <c r="C6" s="2" t="s">
        <v>40</v>
      </c>
      <c r="D6" s="2" t="s">
        <v>30</v>
      </c>
      <c r="E6" s="2" t="s">
        <v>31</v>
      </c>
      <c r="F6" s="2" t="s">
        <v>31</v>
      </c>
      <c r="G6" s="2" t="s">
        <v>32</v>
      </c>
      <c r="H6" s="3">
        <v>85</v>
      </c>
      <c r="I6" s="3">
        <v>306</v>
      </c>
      <c r="J6" s="3">
        <v>270</v>
      </c>
      <c r="K6" s="3">
        <v>259</v>
      </c>
      <c r="L6" s="3">
        <v>168</v>
      </c>
      <c r="M6" s="3">
        <v>225</v>
      </c>
      <c r="N6" s="3">
        <v>123</v>
      </c>
      <c r="O6" s="3">
        <v>252</v>
      </c>
      <c r="P6" s="3">
        <v>326</v>
      </c>
      <c r="Q6" s="3">
        <v>175</v>
      </c>
      <c r="R6" s="3">
        <v>270</v>
      </c>
      <c r="S6" s="3">
        <v>105</v>
      </c>
      <c r="T6" s="4">
        <f t="shared" si="0"/>
        <v>2564</v>
      </c>
    </row>
    <row r="7" spans="1:20" ht="12.75">
      <c r="A7" s="2" t="s">
        <v>21</v>
      </c>
      <c r="B7" s="2" t="s">
        <v>41</v>
      </c>
      <c r="C7" s="2" t="s">
        <v>42</v>
      </c>
      <c r="D7" s="2" t="s">
        <v>30</v>
      </c>
      <c r="E7" s="2" t="s">
        <v>31</v>
      </c>
      <c r="F7" s="2" t="s">
        <v>31</v>
      </c>
      <c r="G7" s="2" t="s">
        <v>32</v>
      </c>
      <c r="H7" s="3">
        <v>0</v>
      </c>
      <c r="I7" s="3">
        <v>0</v>
      </c>
      <c r="J7" s="3">
        <v>0</v>
      </c>
      <c r="K7" s="3">
        <v>90</v>
      </c>
      <c r="L7" s="3">
        <v>99</v>
      </c>
      <c r="M7" s="3">
        <v>225</v>
      </c>
      <c r="N7" s="3">
        <v>162</v>
      </c>
      <c r="O7" s="3">
        <v>108</v>
      </c>
      <c r="P7" s="3">
        <v>216</v>
      </c>
      <c r="Q7" s="3">
        <v>187</v>
      </c>
      <c r="R7" s="3">
        <v>255</v>
      </c>
      <c r="S7" s="3">
        <v>132</v>
      </c>
      <c r="T7" s="4">
        <f t="shared" si="0"/>
        <v>1474</v>
      </c>
    </row>
    <row r="8" spans="1:20" ht="12.75">
      <c r="A8" s="2" t="s">
        <v>21</v>
      </c>
      <c r="B8" s="2" t="s">
        <v>43</v>
      </c>
      <c r="C8" s="2" t="s">
        <v>44</v>
      </c>
      <c r="D8" s="2" t="s">
        <v>30</v>
      </c>
      <c r="E8" s="2" t="s">
        <v>31</v>
      </c>
      <c r="F8" s="2" t="s">
        <v>31</v>
      </c>
      <c r="G8" s="2" t="s">
        <v>32</v>
      </c>
      <c r="H8" s="3">
        <v>0</v>
      </c>
      <c r="I8" s="3">
        <v>0</v>
      </c>
      <c r="J8" s="3">
        <v>416</v>
      </c>
      <c r="K8" s="3">
        <v>194</v>
      </c>
      <c r="L8" s="3">
        <v>158</v>
      </c>
      <c r="M8" s="3">
        <v>313</v>
      </c>
      <c r="N8" s="3">
        <v>280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4">
        <f t="shared" si="0"/>
        <v>1361</v>
      </c>
    </row>
    <row r="9" spans="1:20" ht="12.75">
      <c r="A9" s="2" t="s">
        <v>21</v>
      </c>
      <c r="B9" s="2" t="s">
        <v>45</v>
      </c>
      <c r="C9" s="2" t="s">
        <v>46</v>
      </c>
      <c r="D9" s="2" t="s">
        <v>30</v>
      </c>
      <c r="E9" s="2" t="s">
        <v>31</v>
      </c>
      <c r="F9" s="2" t="s">
        <v>31</v>
      </c>
      <c r="G9" s="2" t="s">
        <v>32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171</v>
      </c>
      <c r="N9" s="3">
        <v>136</v>
      </c>
      <c r="O9" s="3">
        <v>63</v>
      </c>
      <c r="P9" s="3">
        <v>0</v>
      </c>
      <c r="Q9" s="3">
        <v>0</v>
      </c>
      <c r="R9" s="3">
        <v>0</v>
      </c>
      <c r="S9" s="3">
        <v>0</v>
      </c>
      <c r="T9" s="4">
        <f t="shared" si="0"/>
        <v>370</v>
      </c>
    </row>
    <row r="10" spans="1:20" ht="12.75">
      <c r="A10" s="2" t="s">
        <v>21</v>
      </c>
      <c r="B10" s="2" t="s">
        <v>22</v>
      </c>
      <c r="C10" s="2" t="s">
        <v>23</v>
      </c>
      <c r="D10" s="2" t="s">
        <v>24</v>
      </c>
      <c r="E10" s="2" t="s">
        <v>25</v>
      </c>
      <c r="F10" s="2" t="s">
        <v>26</v>
      </c>
      <c r="G10" s="2" t="s">
        <v>27</v>
      </c>
      <c r="H10" s="3">
        <v>704</v>
      </c>
      <c r="I10" s="3">
        <v>749</v>
      </c>
      <c r="J10" s="3">
        <v>363</v>
      </c>
      <c r="K10" s="4">
        <v>1179</v>
      </c>
      <c r="L10" s="4">
        <v>1135</v>
      </c>
      <c r="M10" s="4">
        <v>1105</v>
      </c>
      <c r="N10" s="4">
        <v>1615</v>
      </c>
      <c r="O10" s="3">
        <v>844</v>
      </c>
      <c r="P10" s="3">
        <v>569</v>
      </c>
      <c r="Q10" s="4">
        <v>1181</v>
      </c>
      <c r="R10" s="3">
        <v>901</v>
      </c>
      <c r="S10" s="4">
        <v>1057</v>
      </c>
      <c r="T10" s="4">
        <f t="shared" si="0"/>
        <v>11402</v>
      </c>
    </row>
    <row r="11" spans="1:20" ht="12.75">
      <c r="A11" s="2" t="s">
        <v>21</v>
      </c>
      <c r="B11" s="2" t="s">
        <v>28</v>
      </c>
      <c r="C11" s="2" t="s">
        <v>29</v>
      </c>
      <c r="D11" s="2" t="s">
        <v>30</v>
      </c>
      <c r="E11" s="2" t="s">
        <v>31</v>
      </c>
      <c r="F11" s="2" t="s">
        <v>31</v>
      </c>
      <c r="G11" s="2" t="s">
        <v>27</v>
      </c>
      <c r="H11" s="3">
        <v>0</v>
      </c>
      <c r="I11" s="3">
        <v>0</v>
      </c>
      <c r="J11" s="3">
        <v>0</v>
      </c>
      <c r="K11" s="3">
        <v>400</v>
      </c>
      <c r="L11" s="3">
        <v>350</v>
      </c>
      <c r="M11" s="3">
        <v>420</v>
      </c>
      <c r="N11" s="3">
        <v>580</v>
      </c>
      <c r="O11" s="3">
        <v>320</v>
      </c>
      <c r="P11" s="3">
        <v>0</v>
      </c>
      <c r="Q11" s="3">
        <v>0</v>
      </c>
      <c r="R11" s="3">
        <v>0</v>
      </c>
      <c r="S11" s="3">
        <v>0</v>
      </c>
      <c r="T11" s="4">
        <f t="shared" si="0"/>
        <v>2070</v>
      </c>
    </row>
    <row r="12" spans="1:20" ht="12.75">
      <c r="A12" s="15" t="s">
        <v>47</v>
      </c>
      <c r="B12" s="16"/>
      <c r="C12" s="16"/>
      <c r="D12" s="16"/>
      <c r="E12" s="16"/>
      <c r="F12" s="16"/>
      <c r="G12" s="17"/>
      <c r="H12" s="18">
        <v>1119</v>
      </c>
      <c r="I12" s="18">
        <v>1947</v>
      </c>
      <c r="J12" s="18">
        <v>1953</v>
      </c>
      <c r="K12" s="18">
        <v>2687</v>
      </c>
      <c r="L12" s="18">
        <v>3006</v>
      </c>
      <c r="M12" s="18">
        <v>3236</v>
      </c>
      <c r="N12" s="18">
        <v>3890</v>
      </c>
      <c r="O12" s="18">
        <v>2344</v>
      </c>
      <c r="P12" s="18">
        <v>2214</v>
      </c>
      <c r="Q12" s="18">
        <v>2799</v>
      </c>
      <c r="R12" s="18">
        <v>2296</v>
      </c>
      <c r="S12" s="18">
        <v>1893</v>
      </c>
      <c r="T12" s="18">
        <f>SUM(T4:T11)</f>
        <v>29384</v>
      </c>
    </row>
    <row r="14" spans="1:2" ht="12.75">
      <c r="A14" s="12" t="s">
        <v>48</v>
      </c>
      <c r="B14" s="13"/>
    </row>
  </sheetData>
  <mergeCells count="3">
    <mergeCell ref="A1:S2"/>
    <mergeCell ref="A12:G12"/>
    <mergeCell ref="A14:B1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dcterms:created xsi:type="dcterms:W3CDTF">2008-10-09T15:02:50Z</dcterms:created>
  <dcterms:modified xsi:type="dcterms:W3CDTF">2008-10-09T15:03:12Z</dcterms:modified>
  <cp:category/>
  <cp:version/>
  <cp:contentType/>
  <cp:contentStatus/>
</cp:coreProperties>
</file>